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jamesjohnson/Documents/JL PARTNERS/DAILY MAIL USA/"/>
    </mc:Choice>
  </mc:AlternateContent>
  <xr:revisionPtr revIDLastSave="0" documentId="8_{B5646D9F-6CEE-3447-980A-32DE470DA34F}" xr6:coauthVersionLast="47" xr6:coauthVersionMax="47" xr10:uidLastSave="{00000000-0000-0000-0000-000000000000}"/>
  <bookViews>
    <workbookView xWindow="220" yWindow="740" windowWidth="29260" windowHeight="172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28" i="1" l="1"/>
  <c r="AD128" i="1"/>
  <c r="AC128" i="1"/>
  <c r="AE127" i="1"/>
  <c r="AD127" i="1"/>
  <c r="AC127" i="1"/>
  <c r="AE114" i="1"/>
  <c r="AD114" i="1"/>
  <c r="AC114" i="1"/>
  <c r="AE113" i="1"/>
  <c r="AD113" i="1"/>
  <c r="AC113" i="1"/>
  <c r="AC99" i="1"/>
  <c r="AC100" i="1"/>
  <c r="AE100" i="1"/>
  <c r="AD100" i="1"/>
  <c r="AE99" i="1"/>
  <c r="AD99" i="1"/>
  <c r="AE86" i="1"/>
  <c r="AD86" i="1"/>
  <c r="AE85" i="1"/>
  <c r="AD85" i="1"/>
  <c r="AE72" i="1"/>
  <c r="AD72" i="1"/>
  <c r="AE71" i="1"/>
  <c r="AD71" i="1"/>
  <c r="AE58" i="1"/>
  <c r="AD58" i="1"/>
  <c r="AE57" i="1"/>
  <c r="AD57" i="1"/>
  <c r="AE44" i="1"/>
  <c r="AD44" i="1"/>
  <c r="AE43" i="1"/>
  <c r="AD43" i="1"/>
  <c r="AE30" i="1"/>
  <c r="AD30" i="1"/>
  <c r="AE29" i="1"/>
  <c r="AD29" i="1"/>
  <c r="AE16" i="1"/>
  <c r="AD16" i="1"/>
  <c r="AE15" i="1"/>
  <c r="AD15" i="1"/>
  <c r="B51" i="1"/>
  <c r="B37" i="1"/>
  <c r="B23" i="1"/>
</calcChain>
</file>

<file path=xl/sharedStrings.xml><?xml version="1.0" encoding="utf-8"?>
<sst xmlns="http://schemas.openxmlformats.org/spreadsheetml/2006/main" count="152" uniqueCount="47">
  <si>
    <t>-</t>
  </si>
  <si>
    <t>All</t>
  </si>
  <si>
    <t>Male</t>
  </si>
  <si>
    <t>Female</t>
  </si>
  <si>
    <t>18-29</t>
  </si>
  <si>
    <t>30-44</t>
  </si>
  <si>
    <t>45-64</t>
  </si>
  <si>
    <t>65+</t>
  </si>
  <si>
    <t>Northeast</t>
  </si>
  <si>
    <t>Mid-Atlantic</t>
  </si>
  <si>
    <t>Southeast</t>
  </si>
  <si>
    <t>Great Lakes</t>
  </si>
  <si>
    <t>Midwest</t>
  </si>
  <si>
    <t>Southwest</t>
  </si>
  <si>
    <t>Rocky Mountain</t>
  </si>
  <si>
    <t>West Coast</t>
  </si>
  <si>
    <t>Rural</t>
  </si>
  <si>
    <t>Suburban</t>
  </si>
  <si>
    <t>Urban</t>
  </si>
  <si>
    <t>Non-graduate</t>
  </si>
  <si>
    <t>Graduate</t>
  </si>
  <si>
    <t>White / Caucasian</t>
  </si>
  <si>
    <t>Hispanic / Latino</t>
  </si>
  <si>
    <t>Black / African American</t>
  </si>
  <si>
    <t>Asian / Pacific Islander</t>
  </si>
  <si>
    <t>Republican</t>
  </si>
  <si>
    <t>Independent</t>
  </si>
  <si>
    <t>Democrat</t>
  </si>
  <si>
    <t/>
  </si>
  <si>
    <t>Don’t know</t>
  </si>
  <si>
    <t>Strongly support</t>
  </si>
  <si>
    <t>Tend to support</t>
  </si>
  <si>
    <t>Neither support nor oppose</t>
  </si>
  <si>
    <t>Tend to oppose</t>
  </si>
  <si>
    <t>Strongly oppose</t>
  </si>
  <si>
    <t>Which of the following two priorities would you say is most important?</t>
  </si>
  <si>
    <t>Funding Ukraine</t>
  </si>
  <si>
    <t>Reducing crossings on the Southern border</t>
  </si>
  <si>
    <t>Tightening standards for asylum applications by raising the threshold for the “credible fear” of persecution in a migrant’s home country if they were to return (currently around 10%):Do you support or oppose the following?</t>
  </si>
  <si>
    <t>Mandating more evidence from migrants claiming asylum that they would be persecuted if they were returned to their home country:Do you support or oppose the following?</t>
  </si>
  <si>
    <t>Requiring asylum seekers to live south of the border for the duration of their immigration cases:Do you support or oppose the following?</t>
  </si>
  <si>
    <t>Continuing to build the wall on the southern border:Do you support or oppose the following?</t>
  </si>
  <si>
    <t>Forming third-country agreements to send asylum seekers to other safe countries:Do you support or oppose the following?</t>
  </si>
  <si>
    <t>Expanding mandatory detention for single adults for the duration of their immigration cases:Do you support or oppose the following?</t>
  </si>
  <si>
    <t>More funding to process migrants at the border including funds for additional Border Patrol agents and immigration judges:Do you support or oppose the following?</t>
  </si>
  <si>
    <t>A new law giving $60bn in new funding for Ukraine:Do you support or oppose the following?</t>
  </si>
  <si>
    <t>A new law giving $60bn in new funding for Ukraine, alongside tighter measures to reduce crossings at the southern border:Do you support or oppose the following?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</si>
</sst>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tabSelected="1" workbookViewId="0"/>
  </sheetViews>
  <sheetFormatPr baseColWidth="10" defaultRowHeight="15" x14ac:dyDescent="0.2"/>
  <cols>
    <col min="1" max="1" width="21.83203125" customWidth="1"/>
    <col min="3" max="25" width="10.83203125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31" x14ac:dyDescent="0.2">
      <c r="A2" t="s">
        <v>35</v>
      </c>
    </row>
    <row r="3" spans="1:31" x14ac:dyDescent="0.2">
      <c r="A3" t="s">
        <v>36</v>
      </c>
      <c r="B3">
        <v>300</v>
      </c>
      <c r="C3">
        <v>155</v>
      </c>
      <c r="D3">
        <v>146</v>
      </c>
      <c r="E3">
        <v>68</v>
      </c>
      <c r="F3">
        <v>88</v>
      </c>
      <c r="G3">
        <v>74</v>
      </c>
      <c r="H3">
        <v>70</v>
      </c>
      <c r="I3">
        <v>40</v>
      </c>
      <c r="J3">
        <v>14</v>
      </c>
      <c r="K3">
        <v>52</v>
      </c>
      <c r="L3">
        <v>32</v>
      </c>
      <c r="M3">
        <v>17</v>
      </c>
      <c r="N3">
        <v>35</v>
      </c>
      <c r="O3">
        <v>22</v>
      </c>
      <c r="P3">
        <v>29</v>
      </c>
      <c r="Q3">
        <v>49</v>
      </c>
      <c r="R3">
        <v>147</v>
      </c>
      <c r="S3">
        <v>105</v>
      </c>
      <c r="T3">
        <v>148</v>
      </c>
      <c r="U3">
        <v>152</v>
      </c>
      <c r="V3">
        <v>182</v>
      </c>
      <c r="W3">
        <v>63</v>
      </c>
      <c r="X3">
        <v>32</v>
      </c>
      <c r="Y3">
        <v>17</v>
      </c>
      <c r="Z3">
        <v>41</v>
      </c>
      <c r="AA3">
        <v>92</v>
      </c>
      <c r="AB3">
        <v>165</v>
      </c>
    </row>
    <row r="4" spans="1:31" x14ac:dyDescent="0.2">
      <c r="A4" t="s">
        <v>28</v>
      </c>
      <c r="B4" s="1">
        <v>0.3</v>
      </c>
      <c r="C4" s="1">
        <v>0.32</v>
      </c>
      <c r="D4" s="1">
        <v>0.28000000000000003</v>
      </c>
      <c r="E4" s="1">
        <v>0.32</v>
      </c>
      <c r="F4" s="1">
        <v>0.35</v>
      </c>
      <c r="G4" s="1">
        <v>0.22</v>
      </c>
      <c r="H4" s="1">
        <v>0.34</v>
      </c>
      <c r="I4" s="1">
        <v>0.28000000000000003</v>
      </c>
      <c r="J4" s="1">
        <v>0.33</v>
      </c>
      <c r="K4" s="1">
        <v>0.27</v>
      </c>
      <c r="L4" s="1">
        <v>0.28000000000000003</v>
      </c>
      <c r="M4" s="1">
        <v>0.33</v>
      </c>
      <c r="N4" s="1">
        <v>0.31</v>
      </c>
      <c r="O4" s="1">
        <v>0.65</v>
      </c>
      <c r="P4" s="1">
        <v>0.24</v>
      </c>
      <c r="Q4" s="1">
        <v>0.23</v>
      </c>
      <c r="R4" s="1">
        <v>0.28999999999999998</v>
      </c>
      <c r="S4" s="1">
        <v>0.38</v>
      </c>
      <c r="T4" s="1">
        <v>0.23</v>
      </c>
      <c r="U4" s="1">
        <v>0.43</v>
      </c>
      <c r="V4" s="1">
        <v>0.28999999999999998</v>
      </c>
      <c r="W4" s="1">
        <v>0.41</v>
      </c>
      <c r="X4" s="1">
        <v>0.25</v>
      </c>
      <c r="Y4" s="1">
        <v>0.33</v>
      </c>
      <c r="Z4" s="1">
        <v>0.13</v>
      </c>
      <c r="AA4" s="1">
        <v>0.25</v>
      </c>
      <c r="AB4" s="1">
        <v>0.53</v>
      </c>
    </row>
    <row r="5" spans="1:31" x14ac:dyDescent="0.2">
      <c r="A5" t="s">
        <v>37</v>
      </c>
      <c r="B5">
        <v>509</v>
      </c>
      <c r="C5">
        <v>250</v>
      </c>
      <c r="D5">
        <v>259</v>
      </c>
      <c r="E5">
        <v>78</v>
      </c>
      <c r="F5">
        <v>122</v>
      </c>
      <c r="G5">
        <v>193</v>
      </c>
      <c r="H5">
        <v>115</v>
      </c>
      <c r="I5">
        <v>71</v>
      </c>
      <c r="J5">
        <v>20</v>
      </c>
      <c r="K5">
        <v>109</v>
      </c>
      <c r="L5">
        <v>62</v>
      </c>
      <c r="M5">
        <v>25</v>
      </c>
      <c r="N5">
        <v>58</v>
      </c>
      <c r="O5">
        <v>9</v>
      </c>
      <c r="P5">
        <v>58</v>
      </c>
      <c r="Q5">
        <v>120</v>
      </c>
      <c r="R5">
        <v>262</v>
      </c>
      <c r="S5">
        <v>127</v>
      </c>
      <c r="T5">
        <v>350</v>
      </c>
      <c r="U5">
        <v>159</v>
      </c>
      <c r="V5">
        <v>357</v>
      </c>
      <c r="W5">
        <v>61</v>
      </c>
      <c r="X5">
        <v>61</v>
      </c>
      <c r="Y5">
        <v>22</v>
      </c>
      <c r="Z5">
        <v>223</v>
      </c>
      <c r="AA5">
        <v>176</v>
      </c>
      <c r="AB5">
        <v>105</v>
      </c>
    </row>
    <row r="6" spans="1:31" x14ac:dyDescent="0.2">
      <c r="A6" t="s">
        <v>28</v>
      </c>
      <c r="B6" s="1">
        <v>0.51</v>
      </c>
      <c r="C6" s="1">
        <v>0.52</v>
      </c>
      <c r="D6" s="1">
        <v>0.5</v>
      </c>
      <c r="E6" s="1">
        <v>0.37</v>
      </c>
      <c r="F6" s="1">
        <v>0.48</v>
      </c>
      <c r="G6" s="1">
        <v>0.59</v>
      </c>
      <c r="H6" s="1">
        <v>0.56999999999999995</v>
      </c>
      <c r="I6" s="1">
        <v>0.5</v>
      </c>
      <c r="J6" s="1">
        <v>0.48</v>
      </c>
      <c r="K6" s="1">
        <v>0.56999999999999995</v>
      </c>
      <c r="L6" s="1">
        <v>0.54</v>
      </c>
      <c r="M6" s="1">
        <v>0.5</v>
      </c>
      <c r="N6" s="1">
        <v>0.51</v>
      </c>
      <c r="O6" s="1">
        <v>0.27</v>
      </c>
      <c r="P6" s="1">
        <v>0.47</v>
      </c>
      <c r="Q6" s="1">
        <v>0.56999999999999995</v>
      </c>
      <c r="R6" s="1">
        <v>0.51</v>
      </c>
      <c r="S6" s="1">
        <v>0.46</v>
      </c>
      <c r="T6" s="1">
        <v>0.54</v>
      </c>
      <c r="U6" s="1">
        <v>0.45</v>
      </c>
      <c r="V6" s="1">
        <v>0.56000000000000005</v>
      </c>
      <c r="W6" s="1">
        <v>0.4</v>
      </c>
      <c r="X6" s="1">
        <v>0.49</v>
      </c>
      <c r="Y6" s="1">
        <v>0.43</v>
      </c>
      <c r="Z6" s="1">
        <v>0.73</v>
      </c>
      <c r="AA6" s="1">
        <v>0.48</v>
      </c>
      <c r="AB6" s="1">
        <v>0.33</v>
      </c>
    </row>
    <row r="7" spans="1:31" x14ac:dyDescent="0.2">
      <c r="A7" t="s">
        <v>29</v>
      </c>
      <c r="B7">
        <v>191</v>
      </c>
      <c r="C7">
        <v>76</v>
      </c>
      <c r="D7">
        <v>115</v>
      </c>
      <c r="E7">
        <v>66</v>
      </c>
      <c r="F7">
        <v>44</v>
      </c>
      <c r="G7">
        <v>63</v>
      </c>
      <c r="H7">
        <v>18</v>
      </c>
      <c r="I7">
        <v>31</v>
      </c>
      <c r="J7">
        <v>8</v>
      </c>
      <c r="K7">
        <v>29</v>
      </c>
      <c r="L7">
        <v>21</v>
      </c>
      <c r="M7">
        <v>9</v>
      </c>
      <c r="N7">
        <v>21</v>
      </c>
      <c r="O7">
        <v>2</v>
      </c>
      <c r="P7">
        <v>36</v>
      </c>
      <c r="Q7">
        <v>43</v>
      </c>
      <c r="R7">
        <v>103</v>
      </c>
      <c r="S7">
        <v>45</v>
      </c>
      <c r="T7">
        <v>146</v>
      </c>
      <c r="U7">
        <v>45</v>
      </c>
      <c r="V7">
        <v>98</v>
      </c>
      <c r="W7">
        <v>30</v>
      </c>
      <c r="X7">
        <v>32</v>
      </c>
      <c r="Y7">
        <v>13</v>
      </c>
      <c r="Z7">
        <v>43</v>
      </c>
      <c r="AA7">
        <v>96</v>
      </c>
      <c r="AB7">
        <v>45</v>
      </c>
    </row>
    <row r="8" spans="1:31" x14ac:dyDescent="0.2">
      <c r="A8" t="s">
        <v>28</v>
      </c>
      <c r="B8" s="1">
        <v>0.19</v>
      </c>
      <c r="C8" s="1">
        <v>0.16</v>
      </c>
      <c r="D8" s="1">
        <v>0.22</v>
      </c>
      <c r="E8" s="1">
        <v>0.31</v>
      </c>
      <c r="F8" s="1">
        <v>0.17</v>
      </c>
      <c r="G8" s="1">
        <v>0.19</v>
      </c>
      <c r="H8" s="1">
        <v>0.09</v>
      </c>
      <c r="I8" s="1">
        <v>0.22</v>
      </c>
      <c r="J8" s="1">
        <v>0.19</v>
      </c>
      <c r="K8" s="1">
        <v>0.15</v>
      </c>
      <c r="L8" s="1">
        <v>0.18</v>
      </c>
      <c r="M8" s="1">
        <v>0.17</v>
      </c>
      <c r="N8" s="1">
        <v>0.18</v>
      </c>
      <c r="O8" s="1">
        <v>7.0000000000000007E-2</v>
      </c>
      <c r="P8" s="1">
        <v>0.28999999999999998</v>
      </c>
      <c r="Q8" s="1">
        <v>0.2</v>
      </c>
      <c r="R8" s="1">
        <v>0.2</v>
      </c>
      <c r="S8" s="1">
        <v>0.16</v>
      </c>
      <c r="T8" s="1">
        <v>0.23</v>
      </c>
      <c r="U8" s="1">
        <v>0.13</v>
      </c>
      <c r="V8" s="1">
        <v>0.15</v>
      </c>
      <c r="W8" s="1">
        <v>0.19</v>
      </c>
      <c r="X8" s="1">
        <v>0.26</v>
      </c>
      <c r="Y8" s="1">
        <v>0.24</v>
      </c>
      <c r="Z8" s="1">
        <v>0.14000000000000001</v>
      </c>
      <c r="AA8" s="1">
        <v>0.26</v>
      </c>
      <c r="AB8" s="1">
        <v>0.14000000000000001</v>
      </c>
    </row>
    <row r="10" spans="1:31" x14ac:dyDescent="0.2">
      <c r="A10" t="s">
        <v>38</v>
      </c>
    </row>
    <row r="11" spans="1:31" x14ac:dyDescent="0.2">
      <c r="A11" t="s">
        <v>30</v>
      </c>
      <c r="B11">
        <v>241</v>
      </c>
      <c r="C11">
        <v>142</v>
      </c>
      <c r="D11">
        <v>99</v>
      </c>
      <c r="E11">
        <v>34</v>
      </c>
      <c r="F11">
        <v>52</v>
      </c>
      <c r="G11">
        <v>83</v>
      </c>
      <c r="H11">
        <v>71</v>
      </c>
      <c r="I11">
        <v>37</v>
      </c>
      <c r="J11">
        <v>4</v>
      </c>
      <c r="K11">
        <v>57</v>
      </c>
      <c r="L11">
        <v>31</v>
      </c>
      <c r="M11">
        <v>12</v>
      </c>
      <c r="N11">
        <v>30</v>
      </c>
      <c r="O11">
        <v>4</v>
      </c>
      <c r="P11">
        <v>30</v>
      </c>
      <c r="Q11">
        <v>48</v>
      </c>
      <c r="R11">
        <v>126</v>
      </c>
      <c r="S11">
        <v>67</v>
      </c>
      <c r="T11">
        <v>130</v>
      </c>
      <c r="U11">
        <v>111</v>
      </c>
      <c r="V11">
        <v>154</v>
      </c>
      <c r="W11">
        <v>42</v>
      </c>
      <c r="X11">
        <v>23</v>
      </c>
      <c r="Y11">
        <v>16</v>
      </c>
      <c r="Z11">
        <v>102</v>
      </c>
      <c r="AA11">
        <v>84</v>
      </c>
      <c r="AB11">
        <v>54</v>
      </c>
    </row>
    <row r="12" spans="1:31" x14ac:dyDescent="0.2">
      <c r="A12" t="s">
        <v>28</v>
      </c>
      <c r="B12" s="1">
        <v>0.24</v>
      </c>
      <c r="C12" s="1">
        <v>0.3</v>
      </c>
      <c r="D12" s="1">
        <v>0.19</v>
      </c>
      <c r="E12" s="1">
        <v>0.16</v>
      </c>
      <c r="F12" s="1">
        <v>0.21</v>
      </c>
      <c r="G12" s="1">
        <v>0.25</v>
      </c>
      <c r="H12" s="1">
        <v>0.35</v>
      </c>
      <c r="I12" s="1">
        <v>0.26</v>
      </c>
      <c r="J12" s="1">
        <v>0.11</v>
      </c>
      <c r="K12" s="1">
        <v>0.3</v>
      </c>
      <c r="L12" s="1">
        <v>0.27</v>
      </c>
      <c r="M12" s="1">
        <v>0.23</v>
      </c>
      <c r="N12" s="1">
        <v>0.27</v>
      </c>
      <c r="O12" s="1">
        <v>0.12</v>
      </c>
      <c r="P12" s="1">
        <v>0.24</v>
      </c>
      <c r="Q12" s="1">
        <v>0.23</v>
      </c>
      <c r="R12" s="1">
        <v>0.25</v>
      </c>
      <c r="S12" s="1">
        <v>0.24</v>
      </c>
      <c r="T12" s="1">
        <v>0.2</v>
      </c>
      <c r="U12" s="1">
        <v>0.31</v>
      </c>
      <c r="V12" s="1">
        <v>0.24</v>
      </c>
      <c r="W12" s="1">
        <v>0.27</v>
      </c>
      <c r="X12" s="1">
        <v>0.18</v>
      </c>
      <c r="Y12" s="1">
        <v>0.3</v>
      </c>
      <c r="Z12" s="1">
        <v>0.33</v>
      </c>
      <c r="AA12" s="1">
        <v>0.23</v>
      </c>
      <c r="AB12" s="1">
        <v>0.17</v>
      </c>
    </row>
    <row r="13" spans="1:31" x14ac:dyDescent="0.2">
      <c r="A13" t="s">
        <v>31</v>
      </c>
      <c r="B13">
        <v>197</v>
      </c>
      <c r="C13">
        <v>93</v>
      </c>
      <c r="D13">
        <v>104</v>
      </c>
      <c r="E13">
        <v>38</v>
      </c>
      <c r="F13">
        <v>41</v>
      </c>
      <c r="G13">
        <v>78</v>
      </c>
      <c r="H13">
        <v>40</v>
      </c>
      <c r="I13">
        <v>35</v>
      </c>
      <c r="J13">
        <v>9</v>
      </c>
      <c r="K13">
        <v>39</v>
      </c>
      <c r="L13">
        <v>20</v>
      </c>
      <c r="M13">
        <v>10</v>
      </c>
      <c r="N13">
        <v>20</v>
      </c>
      <c r="O13">
        <v>3</v>
      </c>
      <c r="P13">
        <v>23</v>
      </c>
      <c r="Q13">
        <v>37</v>
      </c>
      <c r="R13">
        <v>103</v>
      </c>
      <c r="S13">
        <v>58</v>
      </c>
      <c r="T13">
        <v>121</v>
      </c>
      <c r="U13">
        <v>76</v>
      </c>
      <c r="V13">
        <v>151</v>
      </c>
      <c r="W13">
        <v>27</v>
      </c>
      <c r="X13">
        <v>11</v>
      </c>
      <c r="Y13">
        <v>7</v>
      </c>
      <c r="Z13">
        <v>69</v>
      </c>
      <c r="AA13">
        <v>64</v>
      </c>
      <c r="AB13">
        <v>62</v>
      </c>
    </row>
    <row r="14" spans="1:31" x14ac:dyDescent="0.2">
      <c r="A14" t="s">
        <v>28</v>
      </c>
      <c r="B14" s="1">
        <v>0.2</v>
      </c>
      <c r="C14" s="1">
        <v>0.19</v>
      </c>
      <c r="D14" s="1">
        <v>0.2</v>
      </c>
      <c r="E14" s="1">
        <v>0.18</v>
      </c>
      <c r="F14" s="1">
        <v>0.16</v>
      </c>
      <c r="G14" s="1">
        <v>0.24</v>
      </c>
      <c r="H14" s="1">
        <v>0.2</v>
      </c>
      <c r="I14" s="1">
        <v>0.24</v>
      </c>
      <c r="J14" s="1">
        <v>0.21</v>
      </c>
      <c r="K14" s="1">
        <v>0.21</v>
      </c>
      <c r="L14" s="1">
        <v>0.18</v>
      </c>
      <c r="M14" s="1">
        <v>0.2</v>
      </c>
      <c r="N14" s="1">
        <v>0.17</v>
      </c>
      <c r="O14" s="1">
        <v>0.1</v>
      </c>
      <c r="P14" s="1">
        <v>0.19</v>
      </c>
      <c r="Q14" s="1">
        <v>0.17</v>
      </c>
      <c r="R14" s="1">
        <v>0.2</v>
      </c>
      <c r="S14" s="1">
        <v>0.21</v>
      </c>
      <c r="T14" s="1">
        <v>0.19</v>
      </c>
      <c r="U14" s="1">
        <v>0.21</v>
      </c>
      <c r="V14" s="1">
        <v>0.24</v>
      </c>
      <c r="W14" s="1">
        <v>0.18</v>
      </c>
      <c r="X14" s="1">
        <v>0.09</v>
      </c>
      <c r="Y14" s="1">
        <v>0.14000000000000001</v>
      </c>
      <c r="Z14" s="1">
        <v>0.22</v>
      </c>
      <c r="AA14" s="1">
        <v>0.18</v>
      </c>
      <c r="AB14" s="1">
        <v>0.2</v>
      </c>
    </row>
    <row r="15" spans="1:31" x14ac:dyDescent="0.2">
      <c r="A15" t="s">
        <v>32</v>
      </c>
      <c r="B15">
        <v>168</v>
      </c>
      <c r="C15">
        <v>69</v>
      </c>
      <c r="D15">
        <v>99</v>
      </c>
      <c r="E15">
        <v>35</v>
      </c>
      <c r="F15">
        <v>52</v>
      </c>
      <c r="G15">
        <v>61</v>
      </c>
      <c r="H15">
        <v>20</v>
      </c>
      <c r="I15">
        <v>22</v>
      </c>
      <c r="J15">
        <v>6</v>
      </c>
      <c r="K15">
        <v>33</v>
      </c>
      <c r="L15">
        <v>25</v>
      </c>
      <c r="M15">
        <v>4</v>
      </c>
      <c r="N15">
        <v>26</v>
      </c>
      <c r="O15">
        <v>3</v>
      </c>
      <c r="P15">
        <v>7</v>
      </c>
      <c r="Q15">
        <v>37</v>
      </c>
      <c r="R15">
        <v>94</v>
      </c>
      <c r="S15">
        <v>37</v>
      </c>
      <c r="T15">
        <v>123</v>
      </c>
      <c r="U15">
        <v>45</v>
      </c>
      <c r="V15">
        <v>102</v>
      </c>
      <c r="W15">
        <v>24</v>
      </c>
      <c r="X15">
        <v>28</v>
      </c>
      <c r="Y15">
        <v>8</v>
      </c>
      <c r="Z15">
        <v>53</v>
      </c>
      <c r="AA15">
        <v>66</v>
      </c>
      <c r="AB15">
        <v>44</v>
      </c>
      <c r="AD15" s="1">
        <f>SUM(AA12,AA14)</f>
        <v>0.41000000000000003</v>
      </c>
      <c r="AE15" s="1">
        <f>SUM(AB12,AB14)</f>
        <v>0.37</v>
      </c>
    </row>
    <row r="16" spans="1:31" x14ac:dyDescent="0.2">
      <c r="A16" t="s">
        <v>28</v>
      </c>
      <c r="B16" s="1">
        <v>0.17</v>
      </c>
      <c r="C16" s="1">
        <v>0.14000000000000001</v>
      </c>
      <c r="D16" s="1">
        <v>0.19</v>
      </c>
      <c r="E16" s="1">
        <v>0.17</v>
      </c>
      <c r="F16" s="1">
        <v>0.21</v>
      </c>
      <c r="G16" s="1">
        <v>0.18</v>
      </c>
      <c r="H16" s="1">
        <v>0.1</v>
      </c>
      <c r="I16" s="1">
        <v>0.16</v>
      </c>
      <c r="J16" s="1">
        <v>0.15</v>
      </c>
      <c r="K16" s="1">
        <v>0.17</v>
      </c>
      <c r="L16" s="1">
        <v>0.21</v>
      </c>
      <c r="M16" s="1">
        <v>7.0000000000000007E-2</v>
      </c>
      <c r="N16" s="1">
        <v>0.23</v>
      </c>
      <c r="O16" s="1">
        <v>0.08</v>
      </c>
      <c r="P16" s="1">
        <v>0.06</v>
      </c>
      <c r="Q16" s="1">
        <v>0.17</v>
      </c>
      <c r="R16" s="1">
        <v>0.18</v>
      </c>
      <c r="S16" s="1">
        <v>0.14000000000000001</v>
      </c>
      <c r="T16" s="1">
        <v>0.19</v>
      </c>
      <c r="U16" s="1">
        <v>0.13</v>
      </c>
      <c r="V16" s="1">
        <v>0.16</v>
      </c>
      <c r="W16" s="1">
        <v>0.16</v>
      </c>
      <c r="X16" s="1">
        <v>0.23</v>
      </c>
      <c r="Y16" s="1">
        <v>0.15</v>
      </c>
      <c r="Z16" s="1">
        <v>0.17</v>
      </c>
      <c r="AA16" s="1">
        <v>0.18</v>
      </c>
      <c r="AB16" s="1">
        <v>0.14000000000000001</v>
      </c>
      <c r="AD16" s="1">
        <f>AA18+AA20</f>
        <v>0.25</v>
      </c>
      <c r="AE16" s="1">
        <f>AB18+AB20</f>
        <v>0.31</v>
      </c>
    </row>
    <row r="17" spans="1:31" x14ac:dyDescent="0.2">
      <c r="A17" t="s">
        <v>33</v>
      </c>
      <c r="B17">
        <v>146</v>
      </c>
      <c r="C17">
        <v>61</v>
      </c>
      <c r="D17">
        <v>85</v>
      </c>
      <c r="E17">
        <v>44</v>
      </c>
      <c r="F17">
        <v>29</v>
      </c>
      <c r="G17">
        <v>39</v>
      </c>
      <c r="H17">
        <v>34</v>
      </c>
      <c r="I17">
        <v>9</v>
      </c>
      <c r="J17">
        <v>12</v>
      </c>
      <c r="K17">
        <v>30</v>
      </c>
      <c r="L17">
        <v>13</v>
      </c>
      <c r="M17">
        <v>6</v>
      </c>
      <c r="N17">
        <v>14</v>
      </c>
      <c r="O17">
        <v>17</v>
      </c>
      <c r="P17">
        <v>22</v>
      </c>
      <c r="Q17">
        <v>32</v>
      </c>
      <c r="R17">
        <v>70</v>
      </c>
      <c r="S17">
        <v>44</v>
      </c>
      <c r="T17">
        <v>91</v>
      </c>
      <c r="U17">
        <v>55</v>
      </c>
      <c r="V17">
        <v>85</v>
      </c>
      <c r="W17">
        <v>30</v>
      </c>
      <c r="X17">
        <v>17</v>
      </c>
      <c r="Y17">
        <v>8</v>
      </c>
      <c r="Z17">
        <v>15</v>
      </c>
      <c r="AA17">
        <v>58</v>
      </c>
      <c r="AB17">
        <v>73</v>
      </c>
    </row>
    <row r="18" spans="1:31" x14ac:dyDescent="0.2">
      <c r="A18" t="s">
        <v>28</v>
      </c>
      <c r="B18" s="1">
        <v>0.15</v>
      </c>
      <c r="C18" s="1">
        <v>0.13</v>
      </c>
      <c r="D18" s="1">
        <v>0.16</v>
      </c>
      <c r="E18" s="1">
        <v>0.21</v>
      </c>
      <c r="F18" s="1">
        <v>0.11</v>
      </c>
      <c r="G18" s="1">
        <v>0.12</v>
      </c>
      <c r="H18" s="1">
        <v>0.17</v>
      </c>
      <c r="I18" s="1">
        <v>0.06</v>
      </c>
      <c r="J18" s="1">
        <v>0.28999999999999998</v>
      </c>
      <c r="K18" s="1">
        <v>0.16</v>
      </c>
      <c r="L18" s="1">
        <v>0.11</v>
      </c>
      <c r="M18" s="1">
        <v>0.11</v>
      </c>
      <c r="N18" s="1">
        <v>0.12</v>
      </c>
      <c r="O18" s="1">
        <v>0.52</v>
      </c>
      <c r="P18" s="1">
        <v>0.18</v>
      </c>
      <c r="Q18" s="1">
        <v>0.15</v>
      </c>
      <c r="R18" s="1">
        <v>0.14000000000000001</v>
      </c>
      <c r="S18" s="1">
        <v>0.16</v>
      </c>
      <c r="T18" s="1">
        <v>0.14000000000000001</v>
      </c>
      <c r="U18" s="1">
        <v>0.15</v>
      </c>
      <c r="V18" s="1">
        <v>0.13</v>
      </c>
      <c r="W18" s="1">
        <v>0.19</v>
      </c>
      <c r="X18" s="1">
        <v>0.13</v>
      </c>
      <c r="Y18" s="1">
        <v>0.16</v>
      </c>
      <c r="Z18" s="1">
        <v>0.05</v>
      </c>
      <c r="AA18" s="1">
        <v>0.16</v>
      </c>
      <c r="AB18" s="1">
        <v>0.23</v>
      </c>
    </row>
    <row r="19" spans="1:31" x14ac:dyDescent="0.2">
      <c r="A19" t="s">
        <v>34</v>
      </c>
      <c r="B19">
        <v>73</v>
      </c>
      <c r="C19">
        <v>38</v>
      </c>
      <c r="D19">
        <v>35</v>
      </c>
      <c r="E19">
        <v>21</v>
      </c>
      <c r="F19">
        <v>34</v>
      </c>
      <c r="G19">
        <v>12</v>
      </c>
      <c r="H19">
        <v>7</v>
      </c>
      <c r="I19">
        <v>12</v>
      </c>
      <c r="K19">
        <v>8</v>
      </c>
      <c r="L19">
        <v>2</v>
      </c>
      <c r="M19">
        <v>9</v>
      </c>
      <c r="N19">
        <v>9</v>
      </c>
      <c r="P19">
        <v>23</v>
      </c>
      <c r="Q19">
        <v>16</v>
      </c>
      <c r="R19">
        <v>29</v>
      </c>
      <c r="S19">
        <v>28</v>
      </c>
      <c r="T19">
        <v>37</v>
      </c>
      <c r="U19">
        <v>36</v>
      </c>
      <c r="V19">
        <v>49</v>
      </c>
      <c r="W19">
        <v>8</v>
      </c>
      <c r="X19">
        <v>8</v>
      </c>
      <c r="Y19">
        <v>6</v>
      </c>
      <c r="Z19">
        <v>16</v>
      </c>
      <c r="AA19">
        <v>31</v>
      </c>
      <c r="AB19">
        <v>26</v>
      </c>
    </row>
    <row r="20" spans="1:31" x14ac:dyDescent="0.2">
      <c r="A20" t="s">
        <v>28</v>
      </c>
      <c r="B20" s="1">
        <v>7.0000000000000007E-2</v>
      </c>
      <c r="C20" s="1">
        <v>0.08</v>
      </c>
      <c r="D20" s="1">
        <v>7.0000000000000007E-2</v>
      </c>
      <c r="E20" s="1">
        <v>0.1</v>
      </c>
      <c r="F20" s="1">
        <v>0.13</v>
      </c>
      <c r="G20" s="1">
        <v>0.04</v>
      </c>
      <c r="H20" s="1">
        <v>0.03</v>
      </c>
      <c r="I20" s="1">
        <v>0.08</v>
      </c>
      <c r="K20" s="1">
        <v>0.04</v>
      </c>
      <c r="L20" s="1">
        <v>0.02</v>
      </c>
      <c r="M20" s="1">
        <v>0.17</v>
      </c>
      <c r="N20" s="1">
        <v>0.08</v>
      </c>
      <c r="P20" s="1">
        <v>0.18</v>
      </c>
      <c r="Q20" s="1">
        <v>7.0000000000000007E-2</v>
      </c>
      <c r="R20" s="1">
        <v>0.06</v>
      </c>
      <c r="S20" s="1">
        <v>0.1</v>
      </c>
      <c r="T20" s="1">
        <v>0.06</v>
      </c>
      <c r="U20" s="1">
        <v>0.1</v>
      </c>
      <c r="V20" s="1">
        <v>0.08</v>
      </c>
      <c r="W20" s="1">
        <v>0.05</v>
      </c>
      <c r="X20" s="1">
        <v>0.06</v>
      </c>
      <c r="Y20" s="1">
        <v>0.11</v>
      </c>
      <c r="Z20" s="1">
        <v>0.05</v>
      </c>
      <c r="AA20" s="1">
        <v>0.09</v>
      </c>
      <c r="AB20" s="1">
        <v>0.08</v>
      </c>
    </row>
    <row r="21" spans="1:31" x14ac:dyDescent="0.2">
      <c r="A21" t="s">
        <v>29</v>
      </c>
      <c r="B21">
        <v>175</v>
      </c>
      <c r="C21">
        <v>77</v>
      </c>
      <c r="D21">
        <v>98</v>
      </c>
      <c r="E21">
        <v>41</v>
      </c>
      <c r="F21">
        <v>46</v>
      </c>
      <c r="G21">
        <v>57</v>
      </c>
      <c r="H21">
        <v>31</v>
      </c>
      <c r="I21">
        <v>27</v>
      </c>
      <c r="J21">
        <v>10</v>
      </c>
      <c r="K21">
        <v>22</v>
      </c>
      <c r="L21">
        <v>24</v>
      </c>
      <c r="M21">
        <v>11</v>
      </c>
      <c r="N21">
        <v>14</v>
      </c>
      <c r="O21">
        <v>6</v>
      </c>
      <c r="P21">
        <v>18</v>
      </c>
      <c r="Q21">
        <v>44</v>
      </c>
      <c r="R21">
        <v>89</v>
      </c>
      <c r="S21">
        <v>42</v>
      </c>
      <c r="T21">
        <v>141</v>
      </c>
      <c r="U21">
        <v>34</v>
      </c>
      <c r="V21">
        <v>96</v>
      </c>
      <c r="W21">
        <v>23</v>
      </c>
      <c r="X21">
        <v>38</v>
      </c>
      <c r="Y21">
        <v>7</v>
      </c>
      <c r="Z21">
        <v>54</v>
      </c>
      <c r="AA21">
        <v>61</v>
      </c>
      <c r="AB21">
        <v>56</v>
      </c>
    </row>
    <row r="22" spans="1:31" x14ac:dyDescent="0.2">
      <c r="A22" t="s">
        <v>28</v>
      </c>
      <c r="B22" s="1">
        <v>0.18</v>
      </c>
      <c r="C22" s="1">
        <v>0.16</v>
      </c>
      <c r="D22" s="1">
        <v>0.19</v>
      </c>
      <c r="E22" s="1">
        <v>0.19</v>
      </c>
      <c r="F22" s="1">
        <v>0.18</v>
      </c>
      <c r="G22" s="1">
        <v>0.17</v>
      </c>
      <c r="H22" s="1">
        <v>0.15</v>
      </c>
      <c r="I22" s="1">
        <v>0.19</v>
      </c>
      <c r="J22" s="1">
        <v>0.24</v>
      </c>
      <c r="K22" s="1">
        <v>0.12</v>
      </c>
      <c r="L22" s="1">
        <v>0.21</v>
      </c>
      <c r="M22" s="1">
        <v>0.22</v>
      </c>
      <c r="N22" s="1">
        <v>0.12</v>
      </c>
      <c r="O22" s="1">
        <v>0.18</v>
      </c>
      <c r="P22" s="1">
        <v>0.15</v>
      </c>
      <c r="Q22" s="1">
        <v>0.21</v>
      </c>
      <c r="R22" s="1">
        <v>0.17</v>
      </c>
      <c r="S22" s="1">
        <v>0.15</v>
      </c>
      <c r="T22" s="1">
        <v>0.22</v>
      </c>
      <c r="U22" s="1">
        <v>0.1</v>
      </c>
      <c r="V22" s="1">
        <v>0.15</v>
      </c>
      <c r="W22" s="1">
        <v>0.15</v>
      </c>
      <c r="X22" s="1">
        <v>0.31</v>
      </c>
      <c r="Y22" s="1">
        <v>0.13</v>
      </c>
      <c r="Z22" s="1">
        <v>0.17</v>
      </c>
      <c r="AA22" s="1">
        <v>0.17</v>
      </c>
      <c r="AB22" s="1">
        <v>0.18</v>
      </c>
    </row>
    <row r="23" spans="1:31" x14ac:dyDescent="0.2">
      <c r="B23" s="1">
        <f>(B12+B14)-(B18+B20)</f>
        <v>0.22</v>
      </c>
    </row>
    <row r="24" spans="1:31" x14ac:dyDescent="0.2">
      <c r="A24" t="s">
        <v>39</v>
      </c>
    </row>
    <row r="25" spans="1:31" x14ac:dyDescent="0.2">
      <c r="A25" t="s">
        <v>30</v>
      </c>
      <c r="B25">
        <v>267</v>
      </c>
      <c r="C25">
        <v>151</v>
      </c>
      <c r="D25">
        <v>116</v>
      </c>
      <c r="E25">
        <v>34</v>
      </c>
      <c r="F25">
        <v>68</v>
      </c>
      <c r="G25">
        <v>93</v>
      </c>
      <c r="H25">
        <v>72</v>
      </c>
      <c r="I25">
        <v>41</v>
      </c>
      <c r="J25">
        <v>6</v>
      </c>
      <c r="K25">
        <v>61</v>
      </c>
      <c r="L25">
        <v>31</v>
      </c>
      <c r="M25">
        <v>16</v>
      </c>
      <c r="N25">
        <v>33</v>
      </c>
      <c r="O25">
        <v>5</v>
      </c>
      <c r="P25">
        <v>28</v>
      </c>
      <c r="Q25">
        <v>53</v>
      </c>
      <c r="R25">
        <v>143</v>
      </c>
      <c r="S25">
        <v>71</v>
      </c>
      <c r="T25">
        <v>152</v>
      </c>
      <c r="U25">
        <v>114</v>
      </c>
      <c r="V25">
        <v>183</v>
      </c>
      <c r="W25">
        <v>34</v>
      </c>
      <c r="X25">
        <v>27</v>
      </c>
      <c r="Y25">
        <v>17</v>
      </c>
      <c r="Z25">
        <v>122</v>
      </c>
      <c r="AA25">
        <v>84</v>
      </c>
      <c r="AB25">
        <v>60</v>
      </c>
    </row>
    <row r="26" spans="1:31" x14ac:dyDescent="0.2">
      <c r="A26" t="s">
        <v>28</v>
      </c>
      <c r="B26" s="1">
        <v>0.27</v>
      </c>
      <c r="C26" s="1">
        <v>0.31</v>
      </c>
      <c r="D26" s="1">
        <v>0.22</v>
      </c>
      <c r="E26" s="1">
        <v>0.16</v>
      </c>
      <c r="F26" s="1">
        <v>0.27</v>
      </c>
      <c r="G26" s="1">
        <v>0.28000000000000003</v>
      </c>
      <c r="H26" s="1">
        <v>0.35</v>
      </c>
      <c r="I26" s="1">
        <v>0.28999999999999998</v>
      </c>
      <c r="J26" s="1">
        <v>0.14000000000000001</v>
      </c>
      <c r="K26" s="1">
        <v>0.32</v>
      </c>
      <c r="L26" s="1">
        <v>0.27</v>
      </c>
      <c r="M26" s="1">
        <v>0.32</v>
      </c>
      <c r="N26" s="1">
        <v>0.28999999999999998</v>
      </c>
      <c r="O26" s="1">
        <v>0.16</v>
      </c>
      <c r="P26" s="1">
        <v>0.23</v>
      </c>
      <c r="Q26" s="1">
        <v>0.25</v>
      </c>
      <c r="R26" s="1">
        <v>0.28000000000000003</v>
      </c>
      <c r="S26" s="1">
        <v>0.26</v>
      </c>
      <c r="T26" s="1">
        <v>0.24</v>
      </c>
      <c r="U26" s="1">
        <v>0.32</v>
      </c>
      <c r="V26" s="1">
        <v>0.28999999999999998</v>
      </c>
      <c r="W26" s="1">
        <v>0.22</v>
      </c>
      <c r="X26" s="1">
        <v>0.21</v>
      </c>
      <c r="Y26" s="1">
        <v>0.33</v>
      </c>
      <c r="Z26" s="1">
        <v>0.4</v>
      </c>
      <c r="AA26" s="1">
        <v>0.23</v>
      </c>
      <c r="AB26" s="1">
        <v>0.19</v>
      </c>
    </row>
    <row r="27" spans="1:31" x14ac:dyDescent="0.2">
      <c r="A27" t="s">
        <v>31</v>
      </c>
      <c r="B27">
        <v>205</v>
      </c>
      <c r="C27">
        <v>98</v>
      </c>
      <c r="D27">
        <v>107</v>
      </c>
      <c r="E27">
        <v>20</v>
      </c>
      <c r="F27">
        <v>56</v>
      </c>
      <c r="G27">
        <v>80</v>
      </c>
      <c r="H27">
        <v>48</v>
      </c>
      <c r="I27">
        <v>30</v>
      </c>
      <c r="J27">
        <v>7</v>
      </c>
      <c r="K27">
        <v>45</v>
      </c>
      <c r="L27">
        <v>21</v>
      </c>
      <c r="M27">
        <v>10</v>
      </c>
      <c r="N27">
        <v>22</v>
      </c>
      <c r="O27">
        <v>7</v>
      </c>
      <c r="P27">
        <v>27</v>
      </c>
      <c r="Q27">
        <v>34</v>
      </c>
      <c r="R27">
        <v>104</v>
      </c>
      <c r="S27">
        <v>67</v>
      </c>
      <c r="T27">
        <v>133</v>
      </c>
      <c r="U27">
        <v>71</v>
      </c>
      <c r="V27">
        <v>159</v>
      </c>
      <c r="W27">
        <v>20</v>
      </c>
      <c r="X27">
        <v>11</v>
      </c>
      <c r="Y27">
        <v>9</v>
      </c>
      <c r="Z27">
        <v>70</v>
      </c>
      <c r="AA27">
        <v>64</v>
      </c>
      <c r="AB27">
        <v>69</v>
      </c>
    </row>
    <row r="28" spans="1:31" x14ac:dyDescent="0.2">
      <c r="A28" t="s">
        <v>28</v>
      </c>
      <c r="B28" s="1">
        <v>0.2</v>
      </c>
      <c r="C28" s="1">
        <v>0.2</v>
      </c>
      <c r="D28" s="1">
        <v>0.21</v>
      </c>
      <c r="E28" s="1">
        <v>0.1</v>
      </c>
      <c r="F28" s="1">
        <v>0.22</v>
      </c>
      <c r="G28" s="1">
        <v>0.24</v>
      </c>
      <c r="H28" s="1">
        <v>0.24</v>
      </c>
      <c r="I28" s="1">
        <v>0.21</v>
      </c>
      <c r="J28" s="1">
        <v>0.16</v>
      </c>
      <c r="K28" s="1">
        <v>0.24</v>
      </c>
      <c r="L28" s="1">
        <v>0.18</v>
      </c>
      <c r="M28" s="1">
        <v>0.19</v>
      </c>
      <c r="N28" s="1">
        <v>0.19</v>
      </c>
      <c r="O28" s="1">
        <v>0.22</v>
      </c>
      <c r="P28" s="1">
        <v>0.22</v>
      </c>
      <c r="Q28" s="1">
        <v>0.16</v>
      </c>
      <c r="R28" s="1">
        <v>0.2</v>
      </c>
      <c r="S28" s="1">
        <v>0.24</v>
      </c>
      <c r="T28" s="1">
        <v>0.21</v>
      </c>
      <c r="U28" s="1">
        <v>0.2</v>
      </c>
      <c r="V28" s="1">
        <v>0.25</v>
      </c>
      <c r="W28" s="1">
        <v>0.13</v>
      </c>
      <c r="X28" s="1">
        <v>0.09</v>
      </c>
      <c r="Y28" s="1">
        <v>0.17</v>
      </c>
      <c r="Z28" s="1">
        <v>0.23</v>
      </c>
      <c r="AA28" s="1">
        <v>0.18</v>
      </c>
      <c r="AB28" s="1">
        <v>0.22</v>
      </c>
    </row>
    <row r="29" spans="1:31" x14ac:dyDescent="0.2">
      <c r="A29" t="s">
        <v>32</v>
      </c>
      <c r="B29">
        <v>152</v>
      </c>
      <c r="C29">
        <v>57</v>
      </c>
      <c r="D29">
        <v>94</v>
      </c>
      <c r="E29">
        <v>36</v>
      </c>
      <c r="F29">
        <v>43</v>
      </c>
      <c r="G29">
        <v>57</v>
      </c>
      <c r="H29">
        <v>15</v>
      </c>
      <c r="I29">
        <v>25</v>
      </c>
      <c r="J29">
        <v>6</v>
      </c>
      <c r="K29">
        <v>27</v>
      </c>
      <c r="L29">
        <v>17</v>
      </c>
      <c r="M29">
        <v>5</v>
      </c>
      <c r="N29">
        <v>15</v>
      </c>
      <c r="O29">
        <v>1</v>
      </c>
      <c r="P29">
        <v>15</v>
      </c>
      <c r="Q29">
        <v>35</v>
      </c>
      <c r="R29">
        <v>74</v>
      </c>
      <c r="S29">
        <v>43</v>
      </c>
      <c r="T29">
        <v>114</v>
      </c>
      <c r="U29">
        <v>37</v>
      </c>
      <c r="V29">
        <v>93</v>
      </c>
      <c r="W29">
        <v>19</v>
      </c>
      <c r="X29">
        <v>25</v>
      </c>
      <c r="Y29">
        <v>8</v>
      </c>
      <c r="Z29">
        <v>43</v>
      </c>
      <c r="AA29">
        <v>62</v>
      </c>
      <c r="AB29">
        <v>43</v>
      </c>
      <c r="AD29" s="1">
        <f>SUM(AA26,AA28)</f>
        <v>0.41000000000000003</v>
      </c>
      <c r="AE29" s="1">
        <f>SUM(AB26,AB28)</f>
        <v>0.41000000000000003</v>
      </c>
    </row>
    <row r="30" spans="1:31" x14ac:dyDescent="0.2">
      <c r="A30" t="s">
        <v>28</v>
      </c>
      <c r="B30" s="1">
        <v>0.15</v>
      </c>
      <c r="C30" s="1">
        <v>0.12</v>
      </c>
      <c r="D30" s="1">
        <v>0.18</v>
      </c>
      <c r="E30" s="1">
        <v>0.17</v>
      </c>
      <c r="F30" s="1">
        <v>0.17</v>
      </c>
      <c r="G30" s="1">
        <v>0.17</v>
      </c>
      <c r="H30" s="1">
        <v>7.0000000000000007E-2</v>
      </c>
      <c r="I30" s="1">
        <v>0.18</v>
      </c>
      <c r="J30" s="1">
        <v>0.15</v>
      </c>
      <c r="K30" s="1">
        <v>0.14000000000000001</v>
      </c>
      <c r="L30" s="1">
        <v>0.15</v>
      </c>
      <c r="M30" s="1">
        <v>0.09</v>
      </c>
      <c r="N30" s="1">
        <v>0.13</v>
      </c>
      <c r="O30" s="1">
        <v>0.04</v>
      </c>
      <c r="P30" s="1">
        <v>0.12</v>
      </c>
      <c r="Q30" s="1">
        <v>0.17</v>
      </c>
      <c r="R30" s="1">
        <v>0.14000000000000001</v>
      </c>
      <c r="S30" s="1">
        <v>0.16</v>
      </c>
      <c r="T30" s="1">
        <v>0.18</v>
      </c>
      <c r="U30" s="1">
        <v>0.11</v>
      </c>
      <c r="V30" s="1">
        <v>0.15</v>
      </c>
      <c r="W30" s="1">
        <v>0.12</v>
      </c>
      <c r="X30" s="1">
        <v>0.2</v>
      </c>
      <c r="Y30" s="1">
        <v>0.16</v>
      </c>
      <c r="Z30" s="1">
        <v>0.14000000000000001</v>
      </c>
      <c r="AA30" s="1">
        <v>0.17</v>
      </c>
      <c r="AB30" s="1">
        <v>0.14000000000000001</v>
      </c>
      <c r="AD30" s="1">
        <f>AA32+AA34</f>
        <v>0.27</v>
      </c>
      <c r="AE30" s="1">
        <f>AB32+AB34</f>
        <v>0.35</v>
      </c>
    </row>
    <row r="31" spans="1:31" x14ac:dyDescent="0.2">
      <c r="A31" t="s">
        <v>33</v>
      </c>
      <c r="B31">
        <v>158</v>
      </c>
      <c r="C31">
        <v>61</v>
      </c>
      <c r="D31">
        <v>97</v>
      </c>
      <c r="E31">
        <v>58</v>
      </c>
      <c r="F31">
        <v>32</v>
      </c>
      <c r="G31">
        <v>46</v>
      </c>
      <c r="H31">
        <v>20</v>
      </c>
      <c r="I31">
        <v>18</v>
      </c>
      <c r="J31">
        <v>2</v>
      </c>
      <c r="K31">
        <v>20</v>
      </c>
      <c r="L31">
        <v>18</v>
      </c>
      <c r="M31">
        <v>9</v>
      </c>
      <c r="N31">
        <v>22</v>
      </c>
      <c r="O31">
        <v>13</v>
      </c>
      <c r="P31">
        <v>27</v>
      </c>
      <c r="Q31">
        <v>22</v>
      </c>
      <c r="R31">
        <v>88</v>
      </c>
      <c r="S31">
        <v>48</v>
      </c>
      <c r="T31">
        <v>97</v>
      </c>
      <c r="U31">
        <v>61</v>
      </c>
      <c r="V31">
        <v>73</v>
      </c>
      <c r="W31">
        <v>45</v>
      </c>
      <c r="X31">
        <v>29</v>
      </c>
      <c r="Y31">
        <v>8</v>
      </c>
      <c r="Z31">
        <v>20</v>
      </c>
      <c r="AA31">
        <v>62</v>
      </c>
      <c r="AB31">
        <v>74</v>
      </c>
    </row>
    <row r="32" spans="1:31" x14ac:dyDescent="0.2">
      <c r="A32" t="s">
        <v>28</v>
      </c>
      <c r="B32" s="1">
        <v>0.16</v>
      </c>
      <c r="C32" s="1">
        <v>0.13</v>
      </c>
      <c r="D32" s="1">
        <v>0.19</v>
      </c>
      <c r="E32" s="1">
        <v>0.28000000000000003</v>
      </c>
      <c r="F32" s="1">
        <v>0.13</v>
      </c>
      <c r="G32" s="1">
        <v>0.14000000000000001</v>
      </c>
      <c r="H32" s="1">
        <v>0.1</v>
      </c>
      <c r="I32" s="1">
        <v>0.13</v>
      </c>
      <c r="J32" s="1">
        <v>0.05</v>
      </c>
      <c r="K32" s="1">
        <v>0.11</v>
      </c>
      <c r="L32" s="1">
        <v>0.15</v>
      </c>
      <c r="M32" s="1">
        <v>0.18</v>
      </c>
      <c r="N32" s="1">
        <v>0.19</v>
      </c>
      <c r="O32" s="1">
        <v>0.4</v>
      </c>
      <c r="P32" s="1">
        <v>0.22</v>
      </c>
      <c r="Q32" s="1">
        <v>0.1</v>
      </c>
      <c r="R32" s="1">
        <v>0.17</v>
      </c>
      <c r="S32" s="1">
        <v>0.17</v>
      </c>
      <c r="T32" s="1">
        <v>0.15</v>
      </c>
      <c r="U32" s="1">
        <v>0.17</v>
      </c>
      <c r="V32" s="1">
        <v>0.11</v>
      </c>
      <c r="W32" s="1">
        <v>0.3</v>
      </c>
      <c r="X32" s="1">
        <v>0.23</v>
      </c>
      <c r="Y32" s="1">
        <v>0.16</v>
      </c>
      <c r="Z32" s="1">
        <v>0.06</v>
      </c>
      <c r="AA32" s="1">
        <v>0.17</v>
      </c>
      <c r="AB32" s="1">
        <v>0.24</v>
      </c>
    </row>
    <row r="33" spans="1:31" x14ac:dyDescent="0.2">
      <c r="A33" t="s">
        <v>34</v>
      </c>
      <c r="B33">
        <v>93</v>
      </c>
      <c r="C33">
        <v>56</v>
      </c>
      <c r="D33">
        <v>37</v>
      </c>
      <c r="E33">
        <v>34</v>
      </c>
      <c r="F33">
        <v>25</v>
      </c>
      <c r="G33">
        <v>9</v>
      </c>
      <c r="H33">
        <v>25</v>
      </c>
      <c r="I33">
        <v>11</v>
      </c>
      <c r="J33">
        <v>13</v>
      </c>
      <c r="K33">
        <v>16</v>
      </c>
      <c r="L33">
        <v>12</v>
      </c>
      <c r="M33">
        <v>6</v>
      </c>
      <c r="N33">
        <v>6</v>
      </c>
      <c r="P33">
        <v>14</v>
      </c>
      <c r="Q33">
        <v>37</v>
      </c>
      <c r="R33">
        <v>39</v>
      </c>
      <c r="S33">
        <v>17</v>
      </c>
      <c r="T33">
        <v>57</v>
      </c>
      <c r="U33">
        <v>37</v>
      </c>
      <c r="V33">
        <v>57</v>
      </c>
      <c r="W33">
        <v>23</v>
      </c>
      <c r="X33">
        <v>7</v>
      </c>
      <c r="Y33">
        <v>5</v>
      </c>
      <c r="Z33">
        <v>19</v>
      </c>
      <c r="AA33">
        <v>38</v>
      </c>
      <c r="AB33">
        <v>35</v>
      </c>
    </row>
    <row r="34" spans="1:31" x14ac:dyDescent="0.2">
      <c r="A34" t="s">
        <v>28</v>
      </c>
      <c r="B34" s="1">
        <v>0.09</v>
      </c>
      <c r="C34" s="1">
        <v>0.12</v>
      </c>
      <c r="D34" s="1">
        <v>7.0000000000000007E-2</v>
      </c>
      <c r="E34" s="1">
        <v>0.16</v>
      </c>
      <c r="F34" s="1">
        <v>0.1</v>
      </c>
      <c r="G34" s="1">
        <v>0.03</v>
      </c>
      <c r="H34" s="1">
        <v>0.12</v>
      </c>
      <c r="I34" s="1">
        <v>0.08</v>
      </c>
      <c r="J34" s="1">
        <v>0.31</v>
      </c>
      <c r="K34" s="1">
        <v>0.09</v>
      </c>
      <c r="L34" s="1">
        <v>0.11</v>
      </c>
      <c r="M34" s="1">
        <v>0.13</v>
      </c>
      <c r="N34" s="1">
        <v>0.05</v>
      </c>
      <c r="P34" s="1">
        <v>0.12</v>
      </c>
      <c r="Q34" s="1">
        <v>0.17</v>
      </c>
      <c r="R34" s="1">
        <v>0.08</v>
      </c>
      <c r="S34" s="1">
        <v>0.06</v>
      </c>
      <c r="T34" s="1">
        <v>0.09</v>
      </c>
      <c r="U34" s="1">
        <v>0.1</v>
      </c>
      <c r="V34" s="1">
        <v>0.09</v>
      </c>
      <c r="W34" s="1">
        <v>0.15</v>
      </c>
      <c r="X34" s="1">
        <v>0.06</v>
      </c>
      <c r="Y34" s="1">
        <v>0.09</v>
      </c>
      <c r="Z34" s="1">
        <v>0.06</v>
      </c>
      <c r="AA34" s="1">
        <v>0.1</v>
      </c>
      <c r="AB34" s="1">
        <v>0.11</v>
      </c>
    </row>
    <row r="35" spans="1:31" x14ac:dyDescent="0.2">
      <c r="A35" t="s">
        <v>29</v>
      </c>
      <c r="B35">
        <v>126</v>
      </c>
      <c r="C35">
        <v>57</v>
      </c>
      <c r="D35">
        <v>69</v>
      </c>
      <c r="E35">
        <v>29</v>
      </c>
      <c r="F35">
        <v>30</v>
      </c>
      <c r="G35">
        <v>44</v>
      </c>
      <c r="H35">
        <v>23</v>
      </c>
      <c r="I35">
        <v>17</v>
      </c>
      <c r="J35">
        <v>8</v>
      </c>
      <c r="K35">
        <v>21</v>
      </c>
      <c r="L35">
        <v>16</v>
      </c>
      <c r="M35">
        <v>5</v>
      </c>
      <c r="N35">
        <v>16</v>
      </c>
      <c r="O35">
        <v>6</v>
      </c>
      <c r="P35">
        <v>12</v>
      </c>
      <c r="Q35">
        <v>32</v>
      </c>
      <c r="R35">
        <v>64</v>
      </c>
      <c r="S35">
        <v>30</v>
      </c>
      <c r="T35">
        <v>90</v>
      </c>
      <c r="U35">
        <v>36</v>
      </c>
      <c r="V35">
        <v>72</v>
      </c>
      <c r="W35">
        <v>13</v>
      </c>
      <c r="X35">
        <v>26</v>
      </c>
      <c r="Y35">
        <v>5</v>
      </c>
      <c r="Z35">
        <v>34</v>
      </c>
      <c r="AA35">
        <v>55</v>
      </c>
      <c r="AB35">
        <v>33</v>
      </c>
    </row>
    <row r="36" spans="1:31" x14ac:dyDescent="0.2">
      <c r="A36" t="s">
        <v>28</v>
      </c>
      <c r="B36" s="1">
        <v>0.13</v>
      </c>
      <c r="C36" s="1">
        <v>0.12</v>
      </c>
      <c r="D36" s="1">
        <v>0.13</v>
      </c>
      <c r="E36" s="1">
        <v>0.14000000000000001</v>
      </c>
      <c r="F36" s="1">
        <v>0.12</v>
      </c>
      <c r="G36" s="1">
        <v>0.13</v>
      </c>
      <c r="H36" s="1">
        <v>0.11</v>
      </c>
      <c r="I36" s="1">
        <v>0.12</v>
      </c>
      <c r="J36" s="1">
        <v>0.18</v>
      </c>
      <c r="K36" s="1">
        <v>0.11</v>
      </c>
      <c r="L36" s="1">
        <v>0.14000000000000001</v>
      </c>
      <c r="M36" s="1">
        <v>0.09</v>
      </c>
      <c r="N36" s="1">
        <v>0.14000000000000001</v>
      </c>
      <c r="O36" s="1">
        <v>0.18</v>
      </c>
      <c r="P36" s="1">
        <v>0.1</v>
      </c>
      <c r="Q36" s="1">
        <v>0.15</v>
      </c>
      <c r="R36" s="1">
        <v>0.12</v>
      </c>
      <c r="S36" s="1">
        <v>0.11</v>
      </c>
      <c r="T36" s="1">
        <v>0.14000000000000001</v>
      </c>
      <c r="U36" s="1">
        <v>0.1</v>
      </c>
      <c r="V36" s="1">
        <v>0.11</v>
      </c>
      <c r="W36" s="1">
        <v>0.09</v>
      </c>
      <c r="X36" s="1">
        <v>0.21</v>
      </c>
      <c r="Y36" s="1">
        <v>0.09</v>
      </c>
      <c r="Z36" s="1">
        <v>0.11</v>
      </c>
      <c r="AA36" s="1">
        <v>0.15</v>
      </c>
      <c r="AB36" s="1">
        <v>0.11</v>
      </c>
    </row>
    <row r="37" spans="1:31" x14ac:dyDescent="0.2">
      <c r="B37" s="1">
        <f>(B26+B28)-(B32+B34)</f>
        <v>0.22000000000000003</v>
      </c>
    </row>
    <row r="38" spans="1:31" x14ac:dyDescent="0.2">
      <c r="A38" t="s">
        <v>40</v>
      </c>
    </row>
    <row r="39" spans="1:31" x14ac:dyDescent="0.2">
      <c r="A39" t="s">
        <v>30</v>
      </c>
      <c r="B39">
        <v>252</v>
      </c>
      <c r="C39">
        <v>144</v>
      </c>
      <c r="D39">
        <v>108</v>
      </c>
      <c r="E39">
        <v>28</v>
      </c>
      <c r="F39">
        <v>62</v>
      </c>
      <c r="G39">
        <v>89</v>
      </c>
      <c r="H39">
        <v>73</v>
      </c>
      <c r="I39">
        <v>32</v>
      </c>
      <c r="J39">
        <v>9</v>
      </c>
      <c r="K39">
        <v>60</v>
      </c>
      <c r="L39">
        <v>32</v>
      </c>
      <c r="M39">
        <v>17</v>
      </c>
      <c r="N39">
        <v>29</v>
      </c>
      <c r="O39">
        <v>5</v>
      </c>
      <c r="P39">
        <v>22</v>
      </c>
      <c r="Q39">
        <v>56</v>
      </c>
      <c r="R39">
        <v>123</v>
      </c>
      <c r="S39">
        <v>73</v>
      </c>
      <c r="T39">
        <v>143</v>
      </c>
      <c r="U39">
        <v>108</v>
      </c>
      <c r="V39">
        <v>172</v>
      </c>
      <c r="W39">
        <v>36</v>
      </c>
      <c r="X39">
        <v>22</v>
      </c>
      <c r="Y39">
        <v>19</v>
      </c>
      <c r="Z39">
        <v>105</v>
      </c>
      <c r="AA39">
        <v>91</v>
      </c>
      <c r="AB39">
        <v>55</v>
      </c>
    </row>
    <row r="40" spans="1:31" x14ac:dyDescent="0.2">
      <c r="A40" t="s">
        <v>28</v>
      </c>
      <c r="B40" s="1">
        <v>0.25</v>
      </c>
      <c r="C40" s="1">
        <v>0.3</v>
      </c>
      <c r="D40" s="1">
        <v>0.21</v>
      </c>
      <c r="E40" s="1">
        <v>0.13</v>
      </c>
      <c r="F40" s="1">
        <v>0.24</v>
      </c>
      <c r="G40" s="1">
        <v>0.27</v>
      </c>
      <c r="H40" s="1">
        <v>0.36</v>
      </c>
      <c r="I40" s="1">
        <v>0.22</v>
      </c>
      <c r="J40" s="1">
        <v>0.22</v>
      </c>
      <c r="K40" s="1">
        <v>0.31</v>
      </c>
      <c r="L40" s="1">
        <v>0.28000000000000003</v>
      </c>
      <c r="M40" s="1">
        <v>0.34</v>
      </c>
      <c r="N40" s="1">
        <v>0.25</v>
      </c>
      <c r="O40" s="1">
        <v>0.16</v>
      </c>
      <c r="P40" s="1">
        <v>0.18</v>
      </c>
      <c r="Q40" s="1">
        <v>0.26</v>
      </c>
      <c r="R40" s="1">
        <v>0.24</v>
      </c>
      <c r="S40" s="1">
        <v>0.26</v>
      </c>
      <c r="T40" s="1">
        <v>0.22</v>
      </c>
      <c r="U40" s="1">
        <v>0.3</v>
      </c>
      <c r="V40" s="1">
        <v>0.27</v>
      </c>
      <c r="W40" s="1">
        <v>0.23</v>
      </c>
      <c r="X40" s="1">
        <v>0.18</v>
      </c>
      <c r="Y40" s="1">
        <v>0.37</v>
      </c>
      <c r="Z40" s="1">
        <v>0.34</v>
      </c>
      <c r="AA40" s="1">
        <v>0.25</v>
      </c>
      <c r="AB40" s="1">
        <v>0.17</v>
      </c>
    </row>
    <row r="41" spans="1:31" x14ac:dyDescent="0.2">
      <c r="A41" t="s">
        <v>31</v>
      </c>
      <c r="B41">
        <v>166</v>
      </c>
      <c r="C41">
        <v>89</v>
      </c>
      <c r="D41">
        <v>76</v>
      </c>
      <c r="E41">
        <v>24</v>
      </c>
      <c r="F41">
        <v>53</v>
      </c>
      <c r="G41">
        <v>52</v>
      </c>
      <c r="H41">
        <v>37</v>
      </c>
      <c r="I41">
        <v>30</v>
      </c>
      <c r="J41">
        <v>6</v>
      </c>
      <c r="K41">
        <v>36</v>
      </c>
      <c r="L41">
        <v>16</v>
      </c>
      <c r="M41">
        <v>7</v>
      </c>
      <c r="N41">
        <v>14</v>
      </c>
      <c r="O41">
        <v>5</v>
      </c>
      <c r="P41">
        <v>25</v>
      </c>
      <c r="Q41">
        <v>25</v>
      </c>
      <c r="R41">
        <v>92</v>
      </c>
      <c r="S41">
        <v>48</v>
      </c>
      <c r="T41">
        <v>113</v>
      </c>
      <c r="U41">
        <v>53</v>
      </c>
      <c r="V41">
        <v>118</v>
      </c>
      <c r="W41">
        <v>26</v>
      </c>
      <c r="X41">
        <v>12</v>
      </c>
      <c r="Y41">
        <v>7</v>
      </c>
      <c r="Z41">
        <v>56</v>
      </c>
      <c r="AA41">
        <v>43</v>
      </c>
      <c r="AB41">
        <v>65</v>
      </c>
    </row>
    <row r="42" spans="1:31" x14ac:dyDescent="0.2">
      <c r="A42" t="s">
        <v>28</v>
      </c>
      <c r="B42" s="1">
        <v>0.17</v>
      </c>
      <c r="C42" s="1">
        <v>0.19</v>
      </c>
      <c r="D42" s="1">
        <v>0.15</v>
      </c>
      <c r="E42" s="1">
        <v>0.11</v>
      </c>
      <c r="F42" s="1">
        <v>0.21</v>
      </c>
      <c r="G42" s="1">
        <v>0.16</v>
      </c>
      <c r="H42" s="1">
        <v>0.18</v>
      </c>
      <c r="I42" s="1">
        <v>0.21</v>
      </c>
      <c r="J42" s="1">
        <v>0.14000000000000001</v>
      </c>
      <c r="K42" s="1">
        <v>0.19</v>
      </c>
      <c r="L42" s="1">
        <v>0.14000000000000001</v>
      </c>
      <c r="M42" s="1">
        <v>0.13</v>
      </c>
      <c r="N42" s="1">
        <v>0.13</v>
      </c>
      <c r="O42" s="1">
        <v>0.16</v>
      </c>
      <c r="P42" s="1">
        <v>0.2</v>
      </c>
      <c r="Q42" s="1">
        <v>0.12</v>
      </c>
      <c r="R42" s="1">
        <v>0.18</v>
      </c>
      <c r="S42" s="1">
        <v>0.17</v>
      </c>
      <c r="T42" s="1">
        <v>0.18</v>
      </c>
      <c r="U42" s="1">
        <v>0.15</v>
      </c>
      <c r="V42" s="1">
        <v>0.18</v>
      </c>
      <c r="W42" s="1">
        <v>0.17</v>
      </c>
      <c r="X42" s="1">
        <v>0.1</v>
      </c>
      <c r="Y42" s="1">
        <v>0.13</v>
      </c>
      <c r="Z42" s="1">
        <v>0.18</v>
      </c>
      <c r="AA42" s="1">
        <v>0.12</v>
      </c>
      <c r="AB42" s="1">
        <v>0.21</v>
      </c>
    </row>
    <row r="43" spans="1:31" x14ac:dyDescent="0.2">
      <c r="A43" t="s">
        <v>32</v>
      </c>
      <c r="B43">
        <v>192</v>
      </c>
      <c r="C43">
        <v>88</v>
      </c>
      <c r="D43">
        <v>104</v>
      </c>
      <c r="E43">
        <v>41</v>
      </c>
      <c r="F43">
        <v>53</v>
      </c>
      <c r="G43">
        <v>71</v>
      </c>
      <c r="H43">
        <v>26</v>
      </c>
      <c r="I43">
        <v>33</v>
      </c>
      <c r="J43">
        <v>5</v>
      </c>
      <c r="K43">
        <v>30</v>
      </c>
      <c r="L43">
        <v>21</v>
      </c>
      <c r="M43">
        <v>8</v>
      </c>
      <c r="N43">
        <v>28</v>
      </c>
      <c r="P43">
        <v>20</v>
      </c>
      <c r="Q43">
        <v>55</v>
      </c>
      <c r="R43">
        <v>88</v>
      </c>
      <c r="S43">
        <v>48</v>
      </c>
      <c r="T43">
        <v>136</v>
      </c>
      <c r="U43">
        <v>56</v>
      </c>
      <c r="V43">
        <v>103</v>
      </c>
      <c r="W43">
        <v>33</v>
      </c>
      <c r="X43">
        <v>34</v>
      </c>
      <c r="Y43">
        <v>13</v>
      </c>
      <c r="Z43">
        <v>54</v>
      </c>
      <c r="AA43">
        <v>86</v>
      </c>
      <c r="AB43">
        <v>47</v>
      </c>
      <c r="AD43" s="1">
        <f>SUM(AA40,AA42)</f>
        <v>0.37</v>
      </c>
      <c r="AE43" s="1">
        <f>SUM(AB40,AB42)</f>
        <v>0.38</v>
      </c>
    </row>
    <row r="44" spans="1:31" x14ac:dyDescent="0.2">
      <c r="A44" t="s">
        <v>28</v>
      </c>
      <c r="B44" s="1">
        <v>0.19</v>
      </c>
      <c r="C44" s="1">
        <v>0.18</v>
      </c>
      <c r="D44" s="1">
        <v>0.2</v>
      </c>
      <c r="E44" s="1">
        <v>0.19</v>
      </c>
      <c r="F44" s="1">
        <v>0.21</v>
      </c>
      <c r="G44" s="1">
        <v>0.22</v>
      </c>
      <c r="H44" s="1">
        <v>0.13</v>
      </c>
      <c r="I44" s="1">
        <v>0.23</v>
      </c>
      <c r="J44" s="1">
        <v>0.13</v>
      </c>
      <c r="K44" s="1">
        <v>0.16</v>
      </c>
      <c r="L44" s="1">
        <v>0.18</v>
      </c>
      <c r="M44" s="1">
        <v>0.16</v>
      </c>
      <c r="N44" s="1">
        <v>0.25</v>
      </c>
      <c r="P44" s="1">
        <v>0.16</v>
      </c>
      <c r="Q44" s="1">
        <v>0.26</v>
      </c>
      <c r="R44" s="1">
        <v>0.17</v>
      </c>
      <c r="S44" s="1">
        <v>0.18</v>
      </c>
      <c r="T44" s="1">
        <v>0.21</v>
      </c>
      <c r="U44" s="1">
        <v>0.16</v>
      </c>
      <c r="V44" s="1">
        <v>0.16</v>
      </c>
      <c r="W44" s="1">
        <v>0.22</v>
      </c>
      <c r="X44" s="1">
        <v>0.27</v>
      </c>
      <c r="Y44" s="1">
        <v>0.26</v>
      </c>
      <c r="Z44" s="1">
        <v>0.18</v>
      </c>
      <c r="AA44" s="1">
        <v>0.24</v>
      </c>
      <c r="AB44" s="1">
        <v>0.15</v>
      </c>
      <c r="AD44" s="1">
        <f>AA46+AA48</f>
        <v>0.25</v>
      </c>
      <c r="AE44" s="1">
        <f>AB46+AB48</f>
        <v>0.32999999999999996</v>
      </c>
    </row>
    <row r="45" spans="1:31" x14ac:dyDescent="0.2">
      <c r="A45" t="s">
        <v>33</v>
      </c>
      <c r="B45">
        <v>136</v>
      </c>
      <c r="C45">
        <v>49</v>
      </c>
      <c r="D45">
        <v>87</v>
      </c>
      <c r="E45">
        <v>42</v>
      </c>
      <c r="F45">
        <v>32</v>
      </c>
      <c r="G45">
        <v>37</v>
      </c>
      <c r="H45">
        <v>25</v>
      </c>
      <c r="I45">
        <v>13</v>
      </c>
      <c r="J45">
        <v>4</v>
      </c>
      <c r="K45">
        <v>24</v>
      </c>
      <c r="L45">
        <v>10</v>
      </c>
      <c r="M45">
        <v>9</v>
      </c>
      <c r="N45">
        <v>13</v>
      </c>
      <c r="O45">
        <v>15</v>
      </c>
      <c r="P45">
        <v>15</v>
      </c>
      <c r="Q45">
        <v>25</v>
      </c>
      <c r="R45">
        <v>81</v>
      </c>
      <c r="S45">
        <v>31</v>
      </c>
      <c r="T45">
        <v>89</v>
      </c>
      <c r="U45">
        <v>47</v>
      </c>
      <c r="V45">
        <v>96</v>
      </c>
      <c r="W45">
        <v>12</v>
      </c>
      <c r="X45">
        <v>17</v>
      </c>
      <c r="Y45">
        <v>7</v>
      </c>
      <c r="Z45">
        <v>24</v>
      </c>
      <c r="AA45">
        <v>46</v>
      </c>
      <c r="AB45">
        <v>65</v>
      </c>
    </row>
    <row r="46" spans="1:31" x14ac:dyDescent="0.2">
      <c r="A46" t="s">
        <v>28</v>
      </c>
      <c r="B46" s="1">
        <v>0.14000000000000001</v>
      </c>
      <c r="C46" s="1">
        <v>0.1</v>
      </c>
      <c r="D46" s="1">
        <v>0.17</v>
      </c>
      <c r="E46" s="1">
        <v>0.2</v>
      </c>
      <c r="F46" s="1">
        <v>0.13</v>
      </c>
      <c r="G46" s="1">
        <v>0.11</v>
      </c>
      <c r="H46" s="1">
        <v>0.12</v>
      </c>
      <c r="I46" s="1">
        <v>0.09</v>
      </c>
      <c r="J46" s="1">
        <v>0.1</v>
      </c>
      <c r="K46" s="1">
        <v>0.13</v>
      </c>
      <c r="L46" s="1">
        <v>0.08</v>
      </c>
      <c r="M46" s="1">
        <v>0.18</v>
      </c>
      <c r="N46" s="1">
        <v>0.11</v>
      </c>
      <c r="O46" s="1">
        <v>0.44</v>
      </c>
      <c r="P46" s="1">
        <v>0.12</v>
      </c>
      <c r="Q46" s="1">
        <v>0.12</v>
      </c>
      <c r="R46" s="1">
        <v>0.16</v>
      </c>
      <c r="S46" s="1">
        <v>0.11</v>
      </c>
      <c r="T46" s="1">
        <v>0.14000000000000001</v>
      </c>
      <c r="U46" s="1">
        <v>0.13</v>
      </c>
      <c r="V46" s="1">
        <v>0.15</v>
      </c>
      <c r="W46" s="1">
        <v>0.08</v>
      </c>
      <c r="X46" s="1">
        <v>0.14000000000000001</v>
      </c>
      <c r="Y46" s="1">
        <v>0.13</v>
      </c>
      <c r="Z46" s="1">
        <v>0.08</v>
      </c>
      <c r="AA46" s="1">
        <v>0.13</v>
      </c>
      <c r="AB46" s="1">
        <v>0.21</v>
      </c>
    </row>
    <row r="47" spans="1:31" x14ac:dyDescent="0.2">
      <c r="A47" t="s">
        <v>34</v>
      </c>
      <c r="B47">
        <v>107</v>
      </c>
      <c r="C47">
        <v>48</v>
      </c>
      <c r="D47">
        <v>58</v>
      </c>
      <c r="E47">
        <v>32</v>
      </c>
      <c r="F47">
        <v>27</v>
      </c>
      <c r="G47">
        <v>27</v>
      </c>
      <c r="H47">
        <v>21</v>
      </c>
      <c r="I47">
        <v>8</v>
      </c>
      <c r="J47">
        <v>12</v>
      </c>
      <c r="K47">
        <v>24</v>
      </c>
      <c r="L47">
        <v>13</v>
      </c>
      <c r="M47">
        <v>3</v>
      </c>
      <c r="N47">
        <v>12</v>
      </c>
      <c r="O47">
        <v>1</v>
      </c>
      <c r="P47">
        <v>21</v>
      </c>
      <c r="Q47">
        <v>16</v>
      </c>
      <c r="R47">
        <v>53</v>
      </c>
      <c r="S47">
        <v>37</v>
      </c>
      <c r="T47">
        <v>55</v>
      </c>
      <c r="U47">
        <v>51</v>
      </c>
      <c r="V47">
        <v>64</v>
      </c>
      <c r="W47">
        <v>25</v>
      </c>
      <c r="X47">
        <v>12</v>
      </c>
      <c r="Y47">
        <v>3</v>
      </c>
      <c r="Z47">
        <v>24</v>
      </c>
      <c r="AA47">
        <v>43</v>
      </c>
      <c r="AB47">
        <v>37</v>
      </c>
    </row>
    <row r="48" spans="1:31" x14ac:dyDescent="0.2">
      <c r="A48" t="s">
        <v>28</v>
      </c>
      <c r="B48" s="1">
        <v>0.11</v>
      </c>
      <c r="C48" s="1">
        <v>0.1</v>
      </c>
      <c r="D48" s="1">
        <v>0.11</v>
      </c>
      <c r="E48" s="1">
        <v>0.15</v>
      </c>
      <c r="F48" s="1">
        <v>0.11</v>
      </c>
      <c r="G48" s="1">
        <v>0.08</v>
      </c>
      <c r="H48" s="1">
        <v>0.1</v>
      </c>
      <c r="I48" s="1">
        <v>0.06</v>
      </c>
      <c r="J48" s="1">
        <v>0.28999999999999998</v>
      </c>
      <c r="K48" s="1">
        <v>0.13</v>
      </c>
      <c r="L48" s="1">
        <v>0.11</v>
      </c>
      <c r="M48" s="1">
        <v>0.05</v>
      </c>
      <c r="N48" s="1">
        <v>0.11</v>
      </c>
      <c r="O48" s="1">
        <v>0.04</v>
      </c>
      <c r="P48" s="1">
        <v>0.17</v>
      </c>
      <c r="Q48" s="1">
        <v>0.08</v>
      </c>
      <c r="R48" s="1">
        <v>0.1</v>
      </c>
      <c r="S48" s="1">
        <v>0.13</v>
      </c>
      <c r="T48" s="1">
        <v>0.09</v>
      </c>
      <c r="U48" s="1">
        <v>0.14000000000000001</v>
      </c>
      <c r="V48" s="1">
        <v>0.1</v>
      </c>
      <c r="W48" s="1">
        <v>0.16</v>
      </c>
      <c r="X48" s="1">
        <v>0.1</v>
      </c>
      <c r="Y48" s="1">
        <v>0.06</v>
      </c>
      <c r="Z48" s="1">
        <v>0.08</v>
      </c>
      <c r="AA48" s="1">
        <v>0.12</v>
      </c>
      <c r="AB48" s="1">
        <v>0.12</v>
      </c>
    </row>
    <row r="49" spans="1:31" x14ac:dyDescent="0.2">
      <c r="A49" t="s">
        <v>29</v>
      </c>
      <c r="B49">
        <v>148</v>
      </c>
      <c r="C49">
        <v>62</v>
      </c>
      <c r="D49">
        <v>86</v>
      </c>
      <c r="E49">
        <v>46</v>
      </c>
      <c r="F49">
        <v>27</v>
      </c>
      <c r="G49">
        <v>54</v>
      </c>
      <c r="H49">
        <v>21</v>
      </c>
      <c r="I49">
        <v>26</v>
      </c>
      <c r="J49">
        <v>6</v>
      </c>
      <c r="K49">
        <v>16</v>
      </c>
      <c r="L49">
        <v>24</v>
      </c>
      <c r="M49">
        <v>7</v>
      </c>
      <c r="N49">
        <v>17</v>
      </c>
      <c r="O49">
        <v>7</v>
      </c>
      <c r="P49">
        <v>20</v>
      </c>
      <c r="Q49">
        <v>35</v>
      </c>
      <c r="R49">
        <v>73</v>
      </c>
      <c r="S49">
        <v>39</v>
      </c>
      <c r="T49">
        <v>107</v>
      </c>
      <c r="U49">
        <v>40</v>
      </c>
      <c r="V49">
        <v>83</v>
      </c>
      <c r="W49">
        <v>22</v>
      </c>
      <c r="X49">
        <v>27</v>
      </c>
      <c r="Y49">
        <v>3</v>
      </c>
      <c r="Z49">
        <v>43</v>
      </c>
      <c r="AA49">
        <v>55</v>
      </c>
      <c r="AB49">
        <v>45</v>
      </c>
    </row>
    <row r="50" spans="1:31" x14ac:dyDescent="0.2">
      <c r="A50" t="s">
        <v>28</v>
      </c>
      <c r="B50" s="1">
        <v>0.15</v>
      </c>
      <c r="C50" s="1">
        <v>0.13</v>
      </c>
      <c r="D50" s="1">
        <v>0.17</v>
      </c>
      <c r="E50" s="1">
        <v>0.22</v>
      </c>
      <c r="F50" s="1">
        <v>0.11</v>
      </c>
      <c r="G50" s="1">
        <v>0.16</v>
      </c>
      <c r="H50" s="1">
        <v>0.1</v>
      </c>
      <c r="I50" s="1">
        <v>0.19</v>
      </c>
      <c r="J50" s="1">
        <v>0.13</v>
      </c>
      <c r="K50" s="1">
        <v>0.08</v>
      </c>
      <c r="L50" s="1">
        <v>0.21</v>
      </c>
      <c r="M50" s="1">
        <v>0.14000000000000001</v>
      </c>
      <c r="N50" s="1">
        <v>0.15</v>
      </c>
      <c r="O50" s="1">
        <v>0.2</v>
      </c>
      <c r="P50" s="1">
        <v>0.16</v>
      </c>
      <c r="Q50" s="1">
        <v>0.16</v>
      </c>
      <c r="R50" s="1">
        <v>0.14000000000000001</v>
      </c>
      <c r="S50" s="1">
        <v>0.14000000000000001</v>
      </c>
      <c r="T50" s="1">
        <v>0.17</v>
      </c>
      <c r="U50" s="1">
        <v>0.11</v>
      </c>
      <c r="V50" s="1">
        <v>0.13</v>
      </c>
      <c r="W50" s="1">
        <v>0.14000000000000001</v>
      </c>
      <c r="X50" s="1">
        <v>0.22</v>
      </c>
      <c r="Y50" s="1">
        <v>0.05</v>
      </c>
      <c r="Z50" s="1">
        <v>0.14000000000000001</v>
      </c>
      <c r="AA50" s="1">
        <v>0.15</v>
      </c>
      <c r="AB50" s="1">
        <v>0.14000000000000001</v>
      </c>
    </row>
    <row r="51" spans="1:31" x14ac:dyDescent="0.2">
      <c r="B51" s="1">
        <f>(B40+B42)-(B46+B48)</f>
        <v>0.17000000000000004</v>
      </c>
    </row>
    <row r="52" spans="1:31" x14ac:dyDescent="0.2">
      <c r="A52" t="s">
        <v>41</v>
      </c>
    </row>
    <row r="53" spans="1:31" x14ac:dyDescent="0.2">
      <c r="A53" t="s">
        <v>30</v>
      </c>
      <c r="B53">
        <v>306</v>
      </c>
      <c r="C53">
        <v>170</v>
      </c>
      <c r="D53">
        <v>136</v>
      </c>
      <c r="E53">
        <v>34</v>
      </c>
      <c r="F53">
        <v>77</v>
      </c>
      <c r="G53">
        <v>119</v>
      </c>
      <c r="H53">
        <v>76</v>
      </c>
      <c r="I53">
        <v>44</v>
      </c>
      <c r="J53">
        <v>11</v>
      </c>
      <c r="K53">
        <v>73</v>
      </c>
      <c r="L53">
        <v>35</v>
      </c>
      <c r="M53">
        <v>19</v>
      </c>
      <c r="N53">
        <v>40</v>
      </c>
      <c r="O53">
        <v>3</v>
      </c>
      <c r="P53">
        <v>32</v>
      </c>
      <c r="Q53">
        <v>71</v>
      </c>
      <c r="R53">
        <v>152</v>
      </c>
      <c r="S53">
        <v>84</v>
      </c>
      <c r="T53">
        <v>198</v>
      </c>
      <c r="U53">
        <v>108</v>
      </c>
      <c r="V53">
        <v>216</v>
      </c>
      <c r="W53">
        <v>39</v>
      </c>
      <c r="X53">
        <v>34</v>
      </c>
      <c r="Y53">
        <v>13</v>
      </c>
      <c r="Z53">
        <v>155</v>
      </c>
      <c r="AA53">
        <v>88</v>
      </c>
      <c r="AB53">
        <v>61</v>
      </c>
    </row>
    <row r="54" spans="1:31" x14ac:dyDescent="0.2">
      <c r="A54" t="s">
        <v>28</v>
      </c>
      <c r="B54" s="1">
        <v>0.31</v>
      </c>
      <c r="C54" s="1">
        <v>0.35</v>
      </c>
      <c r="D54" s="1">
        <v>0.26</v>
      </c>
      <c r="E54" s="1">
        <v>0.16</v>
      </c>
      <c r="F54" s="1">
        <v>0.3</v>
      </c>
      <c r="G54" s="1">
        <v>0.36</v>
      </c>
      <c r="H54" s="1">
        <v>0.37</v>
      </c>
      <c r="I54" s="1">
        <v>0.31</v>
      </c>
      <c r="J54" s="1">
        <v>0.26</v>
      </c>
      <c r="K54" s="1">
        <v>0.38</v>
      </c>
      <c r="L54" s="1">
        <v>0.3</v>
      </c>
      <c r="M54" s="1">
        <v>0.38</v>
      </c>
      <c r="N54" s="1">
        <v>0.35</v>
      </c>
      <c r="O54" s="1">
        <v>0.08</v>
      </c>
      <c r="P54" s="1">
        <v>0.26</v>
      </c>
      <c r="Q54" s="1">
        <v>0.33</v>
      </c>
      <c r="R54" s="1">
        <v>0.3</v>
      </c>
      <c r="S54" s="1">
        <v>0.3</v>
      </c>
      <c r="T54" s="1">
        <v>0.31</v>
      </c>
      <c r="U54" s="1">
        <v>0.3</v>
      </c>
      <c r="V54" s="1">
        <v>0.34</v>
      </c>
      <c r="W54" s="1">
        <v>0.25</v>
      </c>
      <c r="X54" s="1">
        <v>0.27</v>
      </c>
      <c r="Y54" s="1">
        <v>0.26</v>
      </c>
      <c r="Z54" s="1">
        <v>0.5</v>
      </c>
      <c r="AA54" s="1">
        <v>0.24</v>
      </c>
      <c r="AB54" s="1">
        <v>0.2</v>
      </c>
    </row>
    <row r="55" spans="1:31" x14ac:dyDescent="0.2">
      <c r="A55" t="s">
        <v>31</v>
      </c>
      <c r="B55">
        <v>160</v>
      </c>
      <c r="C55">
        <v>74</v>
      </c>
      <c r="D55">
        <v>86</v>
      </c>
      <c r="E55">
        <v>23</v>
      </c>
      <c r="F55">
        <v>55</v>
      </c>
      <c r="G55">
        <v>54</v>
      </c>
      <c r="H55">
        <v>28</v>
      </c>
      <c r="I55">
        <v>21</v>
      </c>
      <c r="J55">
        <v>4</v>
      </c>
      <c r="K55">
        <v>29</v>
      </c>
      <c r="L55">
        <v>19</v>
      </c>
      <c r="M55">
        <v>6</v>
      </c>
      <c r="N55">
        <v>15</v>
      </c>
      <c r="O55">
        <v>13</v>
      </c>
      <c r="P55">
        <v>20</v>
      </c>
      <c r="Q55">
        <v>30</v>
      </c>
      <c r="R55">
        <v>80</v>
      </c>
      <c r="S55">
        <v>50</v>
      </c>
      <c r="T55">
        <v>105</v>
      </c>
      <c r="U55">
        <v>56</v>
      </c>
      <c r="V55">
        <v>120</v>
      </c>
      <c r="W55">
        <v>22</v>
      </c>
      <c r="X55">
        <v>11</v>
      </c>
      <c r="Y55">
        <v>7</v>
      </c>
      <c r="Z55">
        <v>59</v>
      </c>
      <c r="AA55">
        <v>40</v>
      </c>
      <c r="AB55">
        <v>59</v>
      </c>
    </row>
    <row r="56" spans="1:31" x14ac:dyDescent="0.2">
      <c r="A56" t="s">
        <v>28</v>
      </c>
      <c r="B56" s="1">
        <v>0.16</v>
      </c>
      <c r="C56" s="1">
        <v>0.15</v>
      </c>
      <c r="D56" s="1">
        <v>0.17</v>
      </c>
      <c r="E56" s="1">
        <v>0.11</v>
      </c>
      <c r="F56" s="1">
        <v>0.22</v>
      </c>
      <c r="G56" s="1">
        <v>0.16</v>
      </c>
      <c r="H56" s="1">
        <v>0.14000000000000001</v>
      </c>
      <c r="I56" s="1">
        <v>0.15</v>
      </c>
      <c r="J56" s="1">
        <v>0.1</v>
      </c>
      <c r="K56" s="1">
        <v>0.15</v>
      </c>
      <c r="L56" s="1">
        <v>0.16</v>
      </c>
      <c r="M56" s="1">
        <v>0.12</v>
      </c>
      <c r="N56" s="1">
        <v>0.13</v>
      </c>
      <c r="O56" s="1">
        <v>0.38</v>
      </c>
      <c r="P56" s="1">
        <v>0.16</v>
      </c>
      <c r="Q56" s="1">
        <v>0.14000000000000001</v>
      </c>
      <c r="R56" s="1">
        <v>0.16</v>
      </c>
      <c r="S56" s="1">
        <v>0.18</v>
      </c>
      <c r="T56" s="1">
        <v>0.16</v>
      </c>
      <c r="U56" s="1">
        <v>0.16</v>
      </c>
      <c r="V56" s="1">
        <v>0.19</v>
      </c>
      <c r="W56" s="1">
        <v>0.14000000000000001</v>
      </c>
      <c r="X56" s="1">
        <v>0.09</v>
      </c>
      <c r="Y56" s="1">
        <v>0.13</v>
      </c>
      <c r="Z56" s="1">
        <v>0.19</v>
      </c>
      <c r="AA56" s="1">
        <v>0.11</v>
      </c>
      <c r="AB56" s="1">
        <v>0.19</v>
      </c>
    </row>
    <row r="57" spans="1:31" x14ac:dyDescent="0.2">
      <c r="A57" t="s">
        <v>32</v>
      </c>
      <c r="B57">
        <v>116</v>
      </c>
      <c r="C57">
        <v>46</v>
      </c>
      <c r="D57">
        <v>71</v>
      </c>
      <c r="E57">
        <v>26</v>
      </c>
      <c r="F57">
        <v>43</v>
      </c>
      <c r="G57">
        <v>33</v>
      </c>
      <c r="H57">
        <v>15</v>
      </c>
      <c r="I57">
        <v>17</v>
      </c>
      <c r="J57">
        <v>2</v>
      </c>
      <c r="K57">
        <v>24</v>
      </c>
      <c r="L57">
        <v>8</v>
      </c>
      <c r="M57">
        <v>6</v>
      </c>
      <c r="N57">
        <v>13</v>
      </c>
      <c r="P57">
        <v>15</v>
      </c>
      <c r="Q57">
        <v>29</v>
      </c>
      <c r="R57">
        <v>53</v>
      </c>
      <c r="S57">
        <v>34</v>
      </c>
      <c r="T57">
        <v>81</v>
      </c>
      <c r="U57">
        <v>36</v>
      </c>
      <c r="V57">
        <v>73</v>
      </c>
      <c r="W57">
        <v>23</v>
      </c>
      <c r="X57">
        <v>9</v>
      </c>
      <c r="Y57">
        <v>4</v>
      </c>
      <c r="Z57">
        <v>29</v>
      </c>
      <c r="AA57">
        <v>55</v>
      </c>
      <c r="AB57">
        <v>29</v>
      </c>
      <c r="AD57" s="1">
        <f>SUM(AA54,AA56)</f>
        <v>0.35</v>
      </c>
      <c r="AE57" s="1">
        <f>SUM(AB54,AB56)</f>
        <v>0.39</v>
      </c>
    </row>
    <row r="58" spans="1:31" x14ac:dyDescent="0.2">
      <c r="A58" t="s">
        <v>28</v>
      </c>
      <c r="B58" s="1">
        <v>0.12</v>
      </c>
      <c r="C58" s="1">
        <v>0.09</v>
      </c>
      <c r="D58" s="1">
        <v>0.14000000000000001</v>
      </c>
      <c r="E58" s="1">
        <v>0.12</v>
      </c>
      <c r="F58" s="1">
        <v>0.17</v>
      </c>
      <c r="G58" s="1">
        <v>0.1</v>
      </c>
      <c r="H58" s="1">
        <v>7.0000000000000007E-2</v>
      </c>
      <c r="I58" s="1">
        <v>0.12</v>
      </c>
      <c r="J58" s="1">
        <v>0.04</v>
      </c>
      <c r="K58" s="1">
        <v>0.13</v>
      </c>
      <c r="L58" s="1">
        <v>7.0000000000000007E-2</v>
      </c>
      <c r="M58" s="1">
        <v>0.11</v>
      </c>
      <c r="N58" s="1">
        <v>0.12</v>
      </c>
      <c r="P58" s="1">
        <v>0.12</v>
      </c>
      <c r="Q58" s="1">
        <v>0.14000000000000001</v>
      </c>
      <c r="R58" s="1">
        <v>0.1</v>
      </c>
      <c r="S58" s="1">
        <v>0.12</v>
      </c>
      <c r="T58" s="1">
        <v>0.13</v>
      </c>
      <c r="U58" s="1">
        <v>0.1</v>
      </c>
      <c r="V58" s="1">
        <v>0.11</v>
      </c>
      <c r="W58" s="1">
        <v>0.15</v>
      </c>
      <c r="X58" s="1">
        <v>7.0000000000000007E-2</v>
      </c>
      <c r="Y58" s="1">
        <v>0.08</v>
      </c>
      <c r="Z58" s="1">
        <v>0.1</v>
      </c>
      <c r="AA58" s="1">
        <v>0.15</v>
      </c>
      <c r="AB58" s="1">
        <v>0.09</v>
      </c>
      <c r="AD58" s="1">
        <f>AA60+AA62</f>
        <v>0.39</v>
      </c>
      <c r="AE58" s="1">
        <f>AB60+AB62</f>
        <v>0.48000000000000004</v>
      </c>
    </row>
    <row r="59" spans="1:31" x14ac:dyDescent="0.2">
      <c r="A59" t="s">
        <v>33</v>
      </c>
      <c r="B59">
        <v>154</v>
      </c>
      <c r="C59">
        <v>75</v>
      </c>
      <c r="D59">
        <v>79</v>
      </c>
      <c r="E59">
        <v>45</v>
      </c>
      <c r="F59">
        <v>29</v>
      </c>
      <c r="G59">
        <v>49</v>
      </c>
      <c r="H59">
        <v>31</v>
      </c>
      <c r="I59">
        <v>18</v>
      </c>
      <c r="J59">
        <v>13</v>
      </c>
      <c r="K59">
        <v>24</v>
      </c>
      <c r="L59">
        <v>14</v>
      </c>
      <c r="M59">
        <v>6</v>
      </c>
      <c r="N59">
        <v>29</v>
      </c>
      <c r="O59">
        <v>2</v>
      </c>
      <c r="P59">
        <v>17</v>
      </c>
      <c r="Q59">
        <v>26</v>
      </c>
      <c r="R59">
        <v>80</v>
      </c>
      <c r="S59">
        <v>48</v>
      </c>
      <c r="T59">
        <v>89</v>
      </c>
      <c r="U59">
        <v>65</v>
      </c>
      <c r="V59">
        <v>87</v>
      </c>
      <c r="W59">
        <v>32</v>
      </c>
      <c r="X59">
        <v>25</v>
      </c>
      <c r="Y59">
        <v>8</v>
      </c>
      <c r="Z59">
        <v>25</v>
      </c>
      <c r="AA59">
        <v>65</v>
      </c>
      <c r="AB59">
        <v>62</v>
      </c>
    </row>
    <row r="60" spans="1:31" x14ac:dyDescent="0.2">
      <c r="A60" t="s">
        <v>28</v>
      </c>
      <c r="B60" s="1">
        <v>0.15</v>
      </c>
      <c r="C60" s="1">
        <v>0.16</v>
      </c>
      <c r="D60" s="1">
        <v>0.15</v>
      </c>
      <c r="E60" s="1">
        <v>0.21</v>
      </c>
      <c r="F60" s="1">
        <v>0.11</v>
      </c>
      <c r="G60" s="1">
        <v>0.15</v>
      </c>
      <c r="H60" s="1">
        <v>0.15</v>
      </c>
      <c r="I60" s="1">
        <v>0.13</v>
      </c>
      <c r="J60" s="1">
        <v>0.31</v>
      </c>
      <c r="K60" s="1">
        <v>0.12</v>
      </c>
      <c r="L60" s="1">
        <v>0.12</v>
      </c>
      <c r="M60" s="1">
        <v>0.13</v>
      </c>
      <c r="N60" s="1">
        <v>0.26</v>
      </c>
      <c r="O60" s="1">
        <v>0.05</v>
      </c>
      <c r="P60" s="1">
        <v>0.13</v>
      </c>
      <c r="Q60" s="1">
        <v>0.12</v>
      </c>
      <c r="R60" s="1">
        <v>0.16</v>
      </c>
      <c r="S60" s="1">
        <v>0.17</v>
      </c>
      <c r="T60" s="1">
        <v>0.14000000000000001</v>
      </c>
      <c r="U60" s="1">
        <v>0.18</v>
      </c>
      <c r="V60" s="1">
        <v>0.14000000000000001</v>
      </c>
      <c r="W60" s="1">
        <v>0.21</v>
      </c>
      <c r="X60" s="1">
        <v>0.2</v>
      </c>
      <c r="Y60" s="1">
        <v>0.16</v>
      </c>
      <c r="Z60" s="1">
        <v>0.08</v>
      </c>
      <c r="AA60" s="1">
        <v>0.18</v>
      </c>
      <c r="AB60" s="1">
        <v>0.2</v>
      </c>
    </row>
    <row r="61" spans="1:31" x14ac:dyDescent="0.2">
      <c r="A61" t="s">
        <v>34</v>
      </c>
      <c r="B61">
        <v>187</v>
      </c>
      <c r="C61">
        <v>78</v>
      </c>
      <c r="D61">
        <v>109</v>
      </c>
      <c r="E61">
        <v>56</v>
      </c>
      <c r="F61">
        <v>32</v>
      </c>
      <c r="G61">
        <v>52</v>
      </c>
      <c r="H61">
        <v>47</v>
      </c>
      <c r="I61">
        <v>27</v>
      </c>
      <c r="J61">
        <v>9</v>
      </c>
      <c r="K61">
        <v>30</v>
      </c>
      <c r="L61">
        <v>25</v>
      </c>
      <c r="M61">
        <v>11</v>
      </c>
      <c r="N61">
        <v>11</v>
      </c>
      <c r="O61">
        <v>14</v>
      </c>
      <c r="P61">
        <v>32</v>
      </c>
      <c r="Q61">
        <v>39</v>
      </c>
      <c r="R61">
        <v>108</v>
      </c>
      <c r="S61">
        <v>40</v>
      </c>
      <c r="T61">
        <v>114</v>
      </c>
      <c r="U61">
        <v>73</v>
      </c>
      <c r="V61">
        <v>102</v>
      </c>
      <c r="W61">
        <v>31</v>
      </c>
      <c r="X61">
        <v>30</v>
      </c>
      <c r="Y61">
        <v>14</v>
      </c>
      <c r="Z61">
        <v>20</v>
      </c>
      <c r="AA61">
        <v>78</v>
      </c>
      <c r="AB61">
        <v>87</v>
      </c>
    </row>
    <row r="62" spans="1:31" x14ac:dyDescent="0.2">
      <c r="A62" t="s">
        <v>28</v>
      </c>
      <c r="B62" s="1">
        <v>0.19</v>
      </c>
      <c r="C62" s="1">
        <v>0.16</v>
      </c>
      <c r="D62" s="1">
        <v>0.21</v>
      </c>
      <c r="E62" s="1">
        <v>0.26</v>
      </c>
      <c r="F62" s="1">
        <v>0.13</v>
      </c>
      <c r="G62" s="1">
        <v>0.16</v>
      </c>
      <c r="H62" s="1">
        <v>0.23</v>
      </c>
      <c r="I62" s="1">
        <v>0.19</v>
      </c>
      <c r="J62" s="1">
        <v>0.22</v>
      </c>
      <c r="K62" s="1">
        <v>0.16</v>
      </c>
      <c r="L62" s="1">
        <v>0.21</v>
      </c>
      <c r="M62" s="1">
        <v>0.21</v>
      </c>
      <c r="N62" s="1">
        <v>0.1</v>
      </c>
      <c r="O62" s="1">
        <v>0.43</v>
      </c>
      <c r="P62" s="1">
        <v>0.26</v>
      </c>
      <c r="Q62" s="1">
        <v>0.18</v>
      </c>
      <c r="R62" s="1">
        <v>0.21</v>
      </c>
      <c r="S62" s="1">
        <v>0.14000000000000001</v>
      </c>
      <c r="T62" s="1">
        <v>0.18</v>
      </c>
      <c r="U62" s="1">
        <v>0.2</v>
      </c>
      <c r="V62" s="1">
        <v>0.16</v>
      </c>
      <c r="W62" s="1">
        <v>0.2</v>
      </c>
      <c r="X62" s="1">
        <v>0.24</v>
      </c>
      <c r="Y62" s="1">
        <v>0.28000000000000003</v>
      </c>
      <c r="Z62" s="1">
        <v>7.0000000000000007E-2</v>
      </c>
      <c r="AA62" s="1">
        <v>0.21</v>
      </c>
      <c r="AB62" s="1">
        <v>0.28000000000000003</v>
      </c>
    </row>
    <row r="63" spans="1:31" x14ac:dyDescent="0.2">
      <c r="A63" t="s">
        <v>29</v>
      </c>
      <c r="B63">
        <v>76</v>
      </c>
      <c r="C63">
        <v>39</v>
      </c>
      <c r="D63">
        <v>38</v>
      </c>
      <c r="E63">
        <v>29</v>
      </c>
      <c r="F63">
        <v>19</v>
      </c>
      <c r="G63">
        <v>22</v>
      </c>
      <c r="H63">
        <v>7</v>
      </c>
      <c r="I63">
        <v>14</v>
      </c>
      <c r="J63">
        <v>3</v>
      </c>
      <c r="K63">
        <v>10</v>
      </c>
      <c r="L63">
        <v>15</v>
      </c>
      <c r="M63">
        <v>2</v>
      </c>
      <c r="N63">
        <v>5</v>
      </c>
      <c r="O63">
        <v>2</v>
      </c>
      <c r="P63">
        <v>8</v>
      </c>
      <c r="Q63">
        <v>18</v>
      </c>
      <c r="R63">
        <v>39</v>
      </c>
      <c r="S63">
        <v>20</v>
      </c>
      <c r="T63">
        <v>58</v>
      </c>
      <c r="U63">
        <v>18</v>
      </c>
      <c r="V63">
        <v>39</v>
      </c>
      <c r="W63">
        <v>7</v>
      </c>
      <c r="X63">
        <v>17</v>
      </c>
      <c r="Y63">
        <v>5</v>
      </c>
      <c r="Z63">
        <v>19</v>
      </c>
      <c r="AA63">
        <v>38</v>
      </c>
      <c r="AB63">
        <v>17</v>
      </c>
    </row>
    <row r="64" spans="1:31" x14ac:dyDescent="0.2">
      <c r="A64" t="s">
        <v>28</v>
      </c>
      <c r="B64" s="1">
        <v>0.08</v>
      </c>
      <c r="C64" s="1">
        <v>0.08</v>
      </c>
      <c r="D64" s="1">
        <v>7.0000000000000007E-2</v>
      </c>
      <c r="E64" s="1">
        <v>0.13</v>
      </c>
      <c r="F64" s="1">
        <v>0.08</v>
      </c>
      <c r="G64" s="1">
        <v>7.0000000000000007E-2</v>
      </c>
      <c r="H64" s="1">
        <v>0.03</v>
      </c>
      <c r="I64" s="1">
        <v>0.1</v>
      </c>
      <c r="J64" s="1">
        <v>7.0000000000000007E-2</v>
      </c>
      <c r="K64" s="1">
        <v>0.05</v>
      </c>
      <c r="L64" s="1">
        <v>0.13</v>
      </c>
      <c r="M64" s="1">
        <v>0.04</v>
      </c>
      <c r="N64" s="1">
        <v>0.04</v>
      </c>
      <c r="O64" s="1">
        <v>0.06</v>
      </c>
      <c r="P64" s="1">
        <v>7.0000000000000007E-2</v>
      </c>
      <c r="Q64" s="1">
        <v>0.08</v>
      </c>
      <c r="R64" s="1">
        <v>0.08</v>
      </c>
      <c r="S64" s="1">
        <v>7.0000000000000007E-2</v>
      </c>
      <c r="T64" s="1">
        <v>0.09</v>
      </c>
      <c r="U64" s="1">
        <v>0.05</v>
      </c>
      <c r="V64" s="1">
        <v>0.06</v>
      </c>
      <c r="W64" s="1">
        <v>0.04</v>
      </c>
      <c r="X64" s="1">
        <v>0.13</v>
      </c>
      <c r="Y64" s="1">
        <v>0.1</v>
      </c>
      <c r="Z64" s="1">
        <v>0.06</v>
      </c>
      <c r="AA64" s="1">
        <v>0.1</v>
      </c>
      <c r="AB64" s="1">
        <v>0.05</v>
      </c>
    </row>
    <row r="66" spans="1:31" x14ac:dyDescent="0.2">
      <c r="A66" t="s">
        <v>42</v>
      </c>
    </row>
    <row r="67" spans="1:31" x14ac:dyDescent="0.2">
      <c r="A67" t="s">
        <v>30</v>
      </c>
      <c r="B67">
        <v>302</v>
      </c>
      <c r="C67">
        <v>171</v>
      </c>
      <c r="D67">
        <v>131</v>
      </c>
      <c r="E67">
        <v>53</v>
      </c>
      <c r="F67">
        <v>71</v>
      </c>
      <c r="G67">
        <v>109</v>
      </c>
      <c r="H67">
        <v>70</v>
      </c>
      <c r="I67">
        <v>41</v>
      </c>
      <c r="J67">
        <v>12</v>
      </c>
      <c r="K67">
        <v>63</v>
      </c>
      <c r="L67">
        <v>41</v>
      </c>
      <c r="M67">
        <v>19</v>
      </c>
      <c r="N67">
        <v>26</v>
      </c>
      <c r="O67">
        <v>10</v>
      </c>
      <c r="P67">
        <v>40</v>
      </c>
      <c r="Q67">
        <v>70</v>
      </c>
      <c r="R67">
        <v>142</v>
      </c>
      <c r="S67">
        <v>90</v>
      </c>
      <c r="T67">
        <v>174</v>
      </c>
      <c r="U67">
        <v>129</v>
      </c>
      <c r="V67">
        <v>204</v>
      </c>
      <c r="W67">
        <v>49</v>
      </c>
      <c r="X67">
        <v>29</v>
      </c>
      <c r="Y67">
        <v>17</v>
      </c>
      <c r="Z67">
        <v>115</v>
      </c>
      <c r="AA67">
        <v>95</v>
      </c>
      <c r="AB67">
        <v>91</v>
      </c>
    </row>
    <row r="68" spans="1:31" x14ac:dyDescent="0.2">
      <c r="A68" t="s">
        <v>28</v>
      </c>
      <c r="B68" s="1">
        <v>0.3</v>
      </c>
      <c r="C68" s="1">
        <v>0.36</v>
      </c>
      <c r="D68" s="1">
        <v>0.25</v>
      </c>
      <c r="E68" s="1">
        <v>0.25</v>
      </c>
      <c r="F68" s="1">
        <v>0.28000000000000003</v>
      </c>
      <c r="G68" s="1">
        <v>0.33</v>
      </c>
      <c r="H68" s="1">
        <v>0.35</v>
      </c>
      <c r="I68" s="1">
        <v>0.28000000000000003</v>
      </c>
      <c r="J68" s="1">
        <v>0.28999999999999998</v>
      </c>
      <c r="K68" s="1">
        <v>0.33</v>
      </c>
      <c r="L68" s="1">
        <v>0.36</v>
      </c>
      <c r="M68" s="1">
        <v>0.36</v>
      </c>
      <c r="N68" s="1">
        <v>0.23</v>
      </c>
      <c r="O68" s="1">
        <v>0.31</v>
      </c>
      <c r="P68" s="1">
        <v>0.33</v>
      </c>
      <c r="Q68" s="1">
        <v>0.33</v>
      </c>
      <c r="R68" s="1">
        <v>0.28000000000000003</v>
      </c>
      <c r="S68" s="1">
        <v>0.33</v>
      </c>
      <c r="T68" s="1">
        <v>0.27</v>
      </c>
      <c r="U68" s="1">
        <v>0.36</v>
      </c>
      <c r="V68" s="1">
        <v>0.32</v>
      </c>
      <c r="W68" s="1">
        <v>0.32</v>
      </c>
      <c r="X68" s="1">
        <v>0.23</v>
      </c>
      <c r="Y68" s="1">
        <v>0.33</v>
      </c>
      <c r="Z68" s="1">
        <v>0.37</v>
      </c>
      <c r="AA68" s="1">
        <v>0.26</v>
      </c>
      <c r="AB68" s="1">
        <v>0.28999999999999998</v>
      </c>
    </row>
    <row r="69" spans="1:31" x14ac:dyDescent="0.2">
      <c r="A69" t="s">
        <v>31</v>
      </c>
      <c r="B69">
        <v>222</v>
      </c>
      <c r="C69">
        <v>105</v>
      </c>
      <c r="D69">
        <v>117</v>
      </c>
      <c r="E69">
        <v>41</v>
      </c>
      <c r="F69">
        <v>55</v>
      </c>
      <c r="G69">
        <v>78</v>
      </c>
      <c r="H69">
        <v>48</v>
      </c>
      <c r="I69">
        <v>28</v>
      </c>
      <c r="J69">
        <v>10</v>
      </c>
      <c r="K69">
        <v>46</v>
      </c>
      <c r="L69">
        <v>25</v>
      </c>
      <c r="M69">
        <v>11</v>
      </c>
      <c r="N69">
        <v>35</v>
      </c>
      <c r="O69">
        <v>9</v>
      </c>
      <c r="P69">
        <v>20</v>
      </c>
      <c r="Q69">
        <v>45</v>
      </c>
      <c r="R69">
        <v>123</v>
      </c>
      <c r="S69">
        <v>53</v>
      </c>
      <c r="T69">
        <v>146</v>
      </c>
      <c r="U69">
        <v>76</v>
      </c>
      <c r="V69">
        <v>164</v>
      </c>
      <c r="W69">
        <v>22</v>
      </c>
      <c r="X69">
        <v>23</v>
      </c>
      <c r="Y69">
        <v>6</v>
      </c>
      <c r="Z69">
        <v>65</v>
      </c>
      <c r="AA69">
        <v>69</v>
      </c>
      <c r="AB69">
        <v>85</v>
      </c>
    </row>
    <row r="70" spans="1:31" x14ac:dyDescent="0.2">
      <c r="A70" t="s">
        <v>28</v>
      </c>
      <c r="B70" s="1">
        <v>0.22</v>
      </c>
      <c r="C70" s="1">
        <v>0.22</v>
      </c>
      <c r="D70" s="1">
        <v>0.23</v>
      </c>
      <c r="E70" s="1">
        <v>0.19</v>
      </c>
      <c r="F70" s="1">
        <v>0.22</v>
      </c>
      <c r="G70" s="1">
        <v>0.24</v>
      </c>
      <c r="H70" s="1">
        <v>0.24</v>
      </c>
      <c r="I70" s="1">
        <v>0.19</v>
      </c>
      <c r="J70" s="1">
        <v>0.23</v>
      </c>
      <c r="K70" s="1">
        <v>0.24</v>
      </c>
      <c r="L70" s="1">
        <v>0.22</v>
      </c>
      <c r="M70" s="1">
        <v>0.21</v>
      </c>
      <c r="N70" s="1">
        <v>0.3</v>
      </c>
      <c r="O70" s="1">
        <v>0.26</v>
      </c>
      <c r="P70" s="1">
        <v>0.16</v>
      </c>
      <c r="Q70" s="1">
        <v>0.21</v>
      </c>
      <c r="R70" s="1">
        <v>0.24</v>
      </c>
      <c r="S70" s="1">
        <v>0.19</v>
      </c>
      <c r="T70" s="1">
        <v>0.23</v>
      </c>
      <c r="U70" s="1">
        <v>0.21</v>
      </c>
      <c r="V70" s="1">
        <v>0.26</v>
      </c>
      <c r="W70" s="1">
        <v>0.15</v>
      </c>
      <c r="X70" s="1">
        <v>0.18</v>
      </c>
      <c r="Y70" s="1">
        <v>0.12</v>
      </c>
      <c r="Z70" s="1">
        <v>0.21</v>
      </c>
      <c r="AA70" s="1">
        <v>0.19</v>
      </c>
      <c r="AB70" s="1">
        <v>0.27</v>
      </c>
    </row>
    <row r="71" spans="1:31" x14ac:dyDescent="0.2">
      <c r="A71" t="s">
        <v>32</v>
      </c>
      <c r="B71">
        <v>176</v>
      </c>
      <c r="C71">
        <v>68</v>
      </c>
      <c r="D71">
        <v>109</v>
      </c>
      <c r="E71">
        <v>35</v>
      </c>
      <c r="F71">
        <v>49</v>
      </c>
      <c r="G71">
        <v>66</v>
      </c>
      <c r="H71">
        <v>26</v>
      </c>
      <c r="I71">
        <v>29</v>
      </c>
      <c r="J71">
        <v>3</v>
      </c>
      <c r="K71">
        <v>33</v>
      </c>
      <c r="L71">
        <v>15</v>
      </c>
      <c r="M71">
        <v>6</v>
      </c>
      <c r="N71">
        <v>22</v>
      </c>
      <c r="O71">
        <v>6</v>
      </c>
      <c r="P71">
        <v>21</v>
      </c>
      <c r="Q71">
        <v>34</v>
      </c>
      <c r="R71">
        <v>93</v>
      </c>
      <c r="S71">
        <v>50</v>
      </c>
      <c r="T71">
        <v>121</v>
      </c>
      <c r="U71">
        <v>55</v>
      </c>
      <c r="V71">
        <v>98</v>
      </c>
      <c r="W71">
        <v>31</v>
      </c>
      <c r="X71">
        <v>20</v>
      </c>
      <c r="Y71">
        <v>17</v>
      </c>
      <c r="Z71">
        <v>44</v>
      </c>
      <c r="AA71">
        <v>79</v>
      </c>
      <c r="AB71">
        <v>49</v>
      </c>
      <c r="AD71" s="1">
        <f>SUM(AA68,AA70)</f>
        <v>0.45</v>
      </c>
      <c r="AE71" s="1">
        <f>SUM(AB68,AB70)</f>
        <v>0.56000000000000005</v>
      </c>
    </row>
    <row r="72" spans="1:31" x14ac:dyDescent="0.2">
      <c r="A72" t="s">
        <v>28</v>
      </c>
      <c r="B72" s="1">
        <v>0.18</v>
      </c>
      <c r="C72" s="1">
        <v>0.14000000000000001</v>
      </c>
      <c r="D72" s="1">
        <v>0.21</v>
      </c>
      <c r="E72" s="1">
        <v>0.17</v>
      </c>
      <c r="F72" s="1">
        <v>0.19</v>
      </c>
      <c r="G72" s="1">
        <v>0.2</v>
      </c>
      <c r="H72" s="1">
        <v>0.13</v>
      </c>
      <c r="I72" s="1">
        <v>0.2</v>
      </c>
      <c r="J72" s="1">
        <v>7.0000000000000007E-2</v>
      </c>
      <c r="K72" s="1">
        <v>0.17</v>
      </c>
      <c r="L72" s="1">
        <v>0.13</v>
      </c>
      <c r="M72" s="1">
        <v>0.12</v>
      </c>
      <c r="N72" s="1">
        <v>0.19</v>
      </c>
      <c r="O72" s="1">
        <v>0.19</v>
      </c>
      <c r="P72" s="1">
        <v>0.17</v>
      </c>
      <c r="Q72" s="1">
        <v>0.16</v>
      </c>
      <c r="R72" s="1">
        <v>0.18</v>
      </c>
      <c r="S72" s="1">
        <v>0.18</v>
      </c>
      <c r="T72" s="1">
        <v>0.19</v>
      </c>
      <c r="U72" s="1">
        <v>0.15</v>
      </c>
      <c r="V72" s="1">
        <v>0.15</v>
      </c>
      <c r="W72" s="1">
        <v>0.2</v>
      </c>
      <c r="X72" s="1">
        <v>0.16</v>
      </c>
      <c r="Y72" s="1">
        <v>0.33</v>
      </c>
      <c r="Z72" s="1">
        <v>0.14000000000000001</v>
      </c>
      <c r="AA72" s="1">
        <v>0.22</v>
      </c>
      <c r="AB72" s="1">
        <v>0.15</v>
      </c>
      <c r="AD72" s="1">
        <f>AA74+AA76</f>
        <v>0.16999999999999998</v>
      </c>
      <c r="AE72" s="1">
        <f>AB74+AB76</f>
        <v>0.16</v>
      </c>
    </row>
    <row r="73" spans="1:31" x14ac:dyDescent="0.2">
      <c r="A73" t="s">
        <v>33</v>
      </c>
      <c r="B73">
        <v>89</v>
      </c>
      <c r="C73">
        <v>49</v>
      </c>
      <c r="D73">
        <v>40</v>
      </c>
      <c r="E73">
        <v>28</v>
      </c>
      <c r="F73">
        <v>25</v>
      </c>
      <c r="G73">
        <v>23</v>
      </c>
      <c r="H73">
        <v>13</v>
      </c>
      <c r="I73">
        <v>10</v>
      </c>
      <c r="J73">
        <v>5</v>
      </c>
      <c r="K73">
        <v>12</v>
      </c>
      <c r="L73">
        <v>11</v>
      </c>
      <c r="M73">
        <v>5</v>
      </c>
      <c r="N73">
        <v>9</v>
      </c>
      <c r="O73">
        <v>6</v>
      </c>
      <c r="P73">
        <v>16</v>
      </c>
      <c r="Q73">
        <v>14</v>
      </c>
      <c r="R73">
        <v>49</v>
      </c>
      <c r="S73">
        <v>27</v>
      </c>
      <c r="T73">
        <v>52</v>
      </c>
      <c r="U73">
        <v>38</v>
      </c>
      <c r="V73">
        <v>57</v>
      </c>
      <c r="W73">
        <v>13</v>
      </c>
      <c r="X73">
        <v>13</v>
      </c>
      <c r="Y73">
        <v>5</v>
      </c>
      <c r="Z73">
        <v>30</v>
      </c>
      <c r="AA73">
        <v>30</v>
      </c>
      <c r="AB73">
        <v>30</v>
      </c>
    </row>
    <row r="74" spans="1:31" x14ac:dyDescent="0.2">
      <c r="A74" t="s">
        <v>28</v>
      </c>
      <c r="B74" s="1">
        <v>0.09</v>
      </c>
      <c r="C74" s="1">
        <v>0.1</v>
      </c>
      <c r="D74" s="1">
        <v>0.08</v>
      </c>
      <c r="E74" s="1">
        <v>0.13</v>
      </c>
      <c r="F74" s="1">
        <v>0.1</v>
      </c>
      <c r="G74" s="1">
        <v>7.0000000000000007E-2</v>
      </c>
      <c r="H74" s="1">
        <v>7.0000000000000007E-2</v>
      </c>
      <c r="I74" s="1">
        <v>7.0000000000000007E-2</v>
      </c>
      <c r="J74" s="1">
        <v>0.12</v>
      </c>
      <c r="K74" s="1">
        <v>0.06</v>
      </c>
      <c r="L74" s="1">
        <v>0.09</v>
      </c>
      <c r="M74" s="1">
        <v>0.09</v>
      </c>
      <c r="N74" s="1">
        <v>7.0000000000000007E-2</v>
      </c>
      <c r="O74" s="1">
        <v>0.18</v>
      </c>
      <c r="P74" s="1">
        <v>0.13</v>
      </c>
      <c r="Q74" s="1">
        <v>7.0000000000000007E-2</v>
      </c>
      <c r="R74" s="1">
        <v>0.1</v>
      </c>
      <c r="S74" s="1">
        <v>0.1</v>
      </c>
      <c r="T74" s="1">
        <v>0.08</v>
      </c>
      <c r="U74" s="1">
        <v>0.11</v>
      </c>
      <c r="V74" s="1">
        <v>0.09</v>
      </c>
      <c r="W74" s="1">
        <v>0.08</v>
      </c>
      <c r="X74" s="1">
        <v>0.1</v>
      </c>
      <c r="Y74" s="1">
        <v>0.09</v>
      </c>
      <c r="Z74" s="1">
        <v>0.1</v>
      </c>
      <c r="AA74" s="1">
        <v>0.08</v>
      </c>
      <c r="AB74" s="1">
        <v>0.09</v>
      </c>
    </row>
    <row r="75" spans="1:31" x14ac:dyDescent="0.2">
      <c r="A75" t="s">
        <v>34</v>
      </c>
      <c r="B75">
        <v>62</v>
      </c>
      <c r="C75">
        <v>29</v>
      </c>
      <c r="D75">
        <v>33</v>
      </c>
      <c r="E75">
        <v>19</v>
      </c>
      <c r="F75">
        <v>19</v>
      </c>
      <c r="G75">
        <v>15</v>
      </c>
      <c r="H75">
        <v>9</v>
      </c>
      <c r="I75">
        <v>12</v>
      </c>
      <c r="J75">
        <v>1</v>
      </c>
      <c r="K75">
        <v>16</v>
      </c>
      <c r="L75">
        <v>5</v>
      </c>
      <c r="M75">
        <v>1</v>
      </c>
      <c r="N75">
        <v>5</v>
      </c>
      <c r="P75">
        <v>7</v>
      </c>
      <c r="Q75">
        <v>16</v>
      </c>
      <c r="R75">
        <v>25</v>
      </c>
      <c r="S75">
        <v>21</v>
      </c>
      <c r="T75">
        <v>44</v>
      </c>
      <c r="U75">
        <v>18</v>
      </c>
      <c r="V75">
        <v>37</v>
      </c>
      <c r="W75">
        <v>13</v>
      </c>
      <c r="X75">
        <v>10</v>
      </c>
      <c r="Y75">
        <v>2</v>
      </c>
      <c r="Z75">
        <v>8</v>
      </c>
      <c r="AA75">
        <v>32</v>
      </c>
      <c r="AB75">
        <v>22</v>
      </c>
    </row>
    <row r="76" spans="1:31" x14ac:dyDescent="0.2">
      <c r="A76" t="s">
        <v>28</v>
      </c>
      <c r="B76" s="1">
        <v>0.06</v>
      </c>
      <c r="C76" s="1">
        <v>0.06</v>
      </c>
      <c r="D76" s="1">
        <v>0.06</v>
      </c>
      <c r="E76" s="1">
        <v>0.09</v>
      </c>
      <c r="F76" s="1">
        <v>7.0000000000000007E-2</v>
      </c>
      <c r="G76" s="1">
        <v>0.05</v>
      </c>
      <c r="H76" s="1">
        <v>0.05</v>
      </c>
      <c r="I76" s="1">
        <v>0.09</v>
      </c>
      <c r="J76" s="1">
        <v>0.02</v>
      </c>
      <c r="K76" s="1">
        <v>0.08</v>
      </c>
      <c r="L76" s="1">
        <v>0.04</v>
      </c>
      <c r="M76" s="1">
        <v>0.02</v>
      </c>
      <c r="N76" s="1">
        <v>0.04</v>
      </c>
      <c r="P76" s="1">
        <v>0.06</v>
      </c>
      <c r="Q76" s="1">
        <v>0.08</v>
      </c>
      <c r="R76" s="1">
        <v>0.05</v>
      </c>
      <c r="S76" s="1">
        <v>0.08</v>
      </c>
      <c r="T76" s="1">
        <v>7.0000000000000007E-2</v>
      </c>
      <c r="U76" s="1">
        <v>0.05</v>
      </c>
      <c r="V76" s="1">
        <v>0.06</v>
      </c>
      <c r="W76" s="1">
        <v>0.08</v>
      </c>
      <c r="X76" s="1">
        <v>0.08</v>
      </c>
      <c r="Y76" s="1">
        <v>0.05</v>
      </c>
      <c r="Z76" s="1">
        <v>0.03</v>
      </c>
      <c r="AA76" s="1">
        <v>0.09</v>
      </c>
      <c r="AB76" s="1">
        <v>7.0000000000000007E-2</v>
      </c>
    </row>
    <row r="77" spans="1:31" x14ac:dyDescent="0.2">
      <c r="A77" t="s">
        <v>29</v>
      </c>
      <c r="B77">
        <v>148</v>
      </c>
      <c r="C77">
        <v>58</v>
      </c>
      <c r="D77">
        <v>90</v>
      </c>
      <c r="E77">
        <v>36</v>
      </c>
      <c r="F77">
        <v>35</v>
      </c>
      <c r="G77">
        <v>40</v>
      </c>
      <c r="H77">
        <v>36</v>
      </c>
      <c r="I77">
        <v>23</v>
      </c>
      <c r="J77">
        <v>11</v>
      </c>
      <c r="K77">
        <v>21</v>
      </c>
      <c r="L77">
        <v>19</v>
      </c>
      <c r="M77">
        <v>10</v>
      </c>
      <c r="N77">
        <v>19</v>
      </c>
      <c r="O77">
        <v>2</v>
      </c>
      <c r="P77">
        <v>19</v>
      </c>
      <c r="Q77">
        <v>33</v>
      </c>
      <c r="R77">
        <v>79</v>
      </c>
      <c r="S77">
        <v>36</v>
      </c>
      <c r="T77">
        <v>107</v>
      </c>
      <c r="U77">
        <v>41</v>
      </c>
      <c r="V77">
        <v>76</v>
      </c>
      <c r="W77">
        <v>26</v>
      </c>
      <c r="X77">
        <v>31</v>
      </c>
      <c r="Y77">
        <v>4</v>
      </c>
      <c r="Z77">
        <v>46</v>
      </c>
      <c r="AA77">
        <v>61</v>
      </c>
      <c r="AB77">
        <v>38</v>
      </c>
    </row>
    <row r="78" spans="1:31" x14ac:dyDescent="0.2">
      <c r="A78" t="s">
        <v>28</v>
      </c>
      <c r="B78" s="1">
        <v>0.15</v>
      </c>
      <c r="C78" s="1">
        <v>0.12</v>
      </c>
      <c r="D78" s="1">
        <v>0.17</v>
      </c>
      <c r="E78" s="1">
        <v>0.17</v>
      </c>
      <c r="F78" s="1">
        <v>0.14000000000000001</v>
      </c>
      <c r="G78" s="1">
        <v>0.12</v>
      </c>
      <c r="H78" s="1">
        <v>0.18</v>
      </c>
      <c r="I78" s="1">
        <v>0.16</v>
      </c>
      <c r="J78" s="1">
        <v>0.27</v>
      </c>
      <c r="K78" s="1">
        <v>0.11</v>
      </c>
      <c r="L78" s="1">
        <v>0.16</v>
      </c>
      <c r="M78" s="1">
        <v>0.19</v>
      </c>
      <c r="N78" s="1">
        <v>0.16</v>
      </c>
      <c r="O78" s="1">
        <v>0.05</v>
      </c>
      <c r="P78" s="1">
        <v>0.16</v>
      </c>
      <c r="Q78" s="1">
        <v>0.16</v>
      </c>
      <c r="R78" s="1">
        <v>0.15</v>
      </c>
      <c r="S78" s="1">
        <v>0.13</v>
      </c>
      <c r="T78" s="1">
        <v>0.17</v>
      </c>
      <c r="U78" s="1">
        <v>0.11</v>
      </c>
      <c r="V78" s="1">
        <v>0.12</v>
      </c>
      <c r="W78" s="1">
        <v>0.17</v>
      </c>
      <c r="X78" s="1">
        <v>0.25</v>
      </c>
      <c r="Y78" s="1">
        <v>0.08</v>
      </c>
      <c r="Z78" s="1">
        <v>0.15</v>
      </c>
      <c r="AA78" s="1">
        <v>0.17</v>
      </c>
      <c r="AB78" s="1">
        <v>0.12</v>
      </c>
    </row>
    <row r="80" spans="1:31" x14ac:dyDescent="0.2">
      <c r="A80" t="s">
        <v>43</v>
      </c>
    </row>
    <row r="81" spans="1:31" x14ac:dyDescent="0.2">
      <c r="A81" t="s">
        <v>30</v>
      </c>
      <c r="B81">
        <v>219</v>
      </c>
      <c r="C81">
        <v>125</v>
      </c>
      <c r="D81">
        <v>93</v>
      </c>
      <c r="E81">
        <v>36</v>
      </c>
      <c r="F81">
        <v>63</v>
      </c>
      <c r="G81">
        <v>72</v>
      </c>
      <c r="H81">
        <v>48</v>
      </c>
      <c r="I81">
        <v>32</v>
      </c>
      <c r="J81">
        <v>5</v>
      </c>
      <c r="K81">
        <v>51</v>
      </c>
      <c r="L81">
        <v>33</v>
      </c>
      <c r="M81">
        <v>10</v>
      </c>
      <c r="N81">
        <v>19</v>
      </c>
      <c r="O81">
        <v>4</v>
      </c>
      <c r="P81">
        <v>22</v>
      </c>
      <c r="Q81">
        <v>44</v>
      </c>
      <c r="R81">
        <v>100</v>
      </c>
      <c r="S81">
        <v>75</v>
      </c>
      <c r="T81">
        <v>118</v>
      </c>
      <c r="U81">
        <v>101</v>
      </c>
      <c r="V81">
        <v>145</v>
      </c>
      <c r="W81">
        <v>37</v>
      </c>
      <c r="X81">
        <v>23</v>
      </c>
      <c r="Y81">
        <v>9</v>
      </c>
      <c r="Z81">
        <v>90</v>
      </c>
      <c r="AA81">
        <v>67</v>
      </c>
      <c r="AB81">
        <v>62</v>
      </c>
    </row>
    <row r="82" spans="1:31" x14ac:dyDescent="0.2">
      <c r="A82" t="s">
        <v>28</v>
      </c>
      <c r="B82" s="1">
        <v>0.22</v>
      </c>
      <c r="C82" s="1">
        <v>0.26</v>
      </c>
      <c r="D82" s="1">
        <v>0.18</v>
      </c>
      <c r="E82" s="1">
        <v>0.17</v>
      </c>
      <c r="F82" s="1">
        <v>0.25</v>
      </c>
      <c r="G82" s="1">
        <v>0.22</v>
      </c>
      <c r="H82" s="1">
        <v>0.24</v>
      </c>
      <c r="I82" s="1">
        <v>0.23</v>
      </c>
      <c r="J82" s="1">
        <v>0.11</v>
      </c>
      <c r="K82" s="1">
        <v>0.27</v>
      </c>
      <c r="L82" s="1">
        <v>0.28999999999999998</v>
      </c>
      <c r="M82" s="1">
        <v>0.2</v>
      </c>
      <c r="N82" s="1">
        <v>0.17</v>
      </c>
      <c r="O82" s="1">
        <v>0.12</v>
      </c>
      <c r="P82" s="1">
        <v>0.18</v>
      </c>
      <c r="Q82" s="1">
        <v>0.21</v>
      </c>
      <c r="R82" s="1">
        <v>0.2</v>
      </c>
      <c r="S82" s="1">
        <v>0.27</v>
      </c>
      <c r="T82" s="1">
        <v>0.18</v>
      </c>
      <c r="U82" s="1">
        <v>0.28000000000000003</v>
      </c>
      <c r="V82" s="1">
        <v>0.23</v>
      </c>
      <c r="W82" s="1">
        <v>0.24</v>
      </c>
      <c r="X82" s="1">
        <v>0.19</v>
      </c>
      <c r="Y82" s="1">
        <v>0.17</v>
      </c>
      <c r="Z82" s="1">
        <v>0.28999999999999998</v>
      </c>
      <c r="AA82" s="1">
        <v>0.18</v>
      </c>
      <c r="AB82" s="1">
        <v>0.2</v>
      </c>
    </row>
    <row r="83" spans="1:31" x14ac:dyDescent="0.2">
      <c r="A83" t="s">
        <v>31</v>
      </c>
      <c r="B83">
        <v>169</v>
      </c>
      <c r="C83">
        <v>88</v>
      </c>
      <c r="D83">
        <v>81</v>
      </c>
      <c r="E83">
        <v>31</v>
      </c>
      <c r="F83">
        <v>56</v>
      </c>
      <c r="G83">
        <v>58</v>
      </c>
      <c r="H83">
        <v>24</v>
      </c>
      <c r="I83">
        <v>28</v>
      </c>
      <c r="J83">
        <v>8</v>
      </c>
      <c r="K83">
        <v>28</v>
      </c>
      <c r="L83">
        <v>11</v>
      </c>
      <c r="M83">
        <v>14</v>
      </c>
      <c r="N83">
        <v>29</v>
      </c>
      <c r="O83">
        <v>2</v>
      </c>
      <c r="P83">
        <v>27</v>
      </c>
      <c r="Q83">
        <v>36</v>
      </c>
      <c r="R83">
        <v>88</v>
      </c>
      <c r="S83">
        <v>46</v>
      </c>
      <c r="T83">
        <v>126</v>
      </c>
      <c r="U83">
        <v>43</v>
      </c>
      <c r="V83">
        <v>116</v>
      </c>
      <c r="W83">
        <v>30</v>
      </c>
      <c r="X83">
        <v>16</v>
      </c>
      <c r="Y83">
        <v>2</v>
      </c>
      <c r="Z83">
        <v>66</v>
      </c>
      <c r="AA83">
        <v>57</v>
      </c>
      <c r="AB83">
        <v>45</v>
      </c>
    </row>
    <row r="84" spans="1:31" x14ac:dyDescent="0.2">
      <c r="A84" t="s">
        <v>28</v>
      </c>
      <c r="B84" s="1">
        <v>0.17</v>
      </c>
      <c r="C84" s="1">
        <v>0.18</v>
      </c>
      <c r="D84" s="1">
        <v>0.16</v>
      </c>
      <c r="E84" s="1">
        <v>0.15</v>
      </c>
      <c r="F84" s="1">
        <v>0.22</v>
      </c>
      <c r="G84" s="1">
        <v>0.18</v>
      </c>
      <c r="H84" s="1">
        <v>0.12</v>
      </c>
      <c r="I84" s="1">
        <v>0.19</v>
      </c>
      <c r="J84" s="1">
        <v>0.19</v>
      </c>
      <c r="K84" s="1">
        <v>0.15</v>
      </c>
      <c r="L84" s="1">
        <v>0.1</v>
      </c>
      <c r="M84" s="1">
        <v>0.27</v>
      </c>
      <c r="N84" s="1">
        <v>0.25</v>
      </c>
      <c r="O84" s="1">
        <v>0.06</v>
      </c>
      <c r="P84" s="1">
        <v>0.22</v>
      </c>
      <c r="Q84" s="1">
        <v>0.17</v>
      </c>
      <c r="R84" s="1">
        <v>0.17</v>
      </c>
      <c r="S84" s="1">
        <v>0.16</v>
      </c>
      <c r="T84" s="1">
        <v>0.2</v>
      </c>
      <c r="U84" s="1">
        <v>0.12</v>
      </c>
      <c r="V84" s="1">
        <v>0.18</v>
      </c>
      <c r="W84" s="1">
        <v>0.19</v>
      </c>
      <c r="X84" s="1">
        <v>0.13</v>
      </c>
      <c r="Y84" s="1">
        <v>0.04</v>
      </c>
      <c r="Z84" s="1">
        <v>0.22</v>
      </c>
      <c r="AA84" s="1">
        <v>0.16</v>
      </c>
      <c r="AB84" s="1">
        <v>0.14000000000000001</v>
      </c>
    </row>
    <row r="85" spans="1:31" x14ac:dyDescent="0.2">
      <c r="A85" t="s">
        <v>32</v>
      </c>
      <c r="B85">
        <v>190</v>
      </c>
      <c r="C85">
        <v>88</v>
      </c>
      <c r="D85">
        <v>102</v>
      </c>
      <c r="E85">
        <v>38</v>
      </c>
      <c r="F85">
        <v>57</v>
      </c>
      <c r="G85">
        <v>66</v>
      </c>
      <c r="H85">
        <v>29</v>
      </c>
      <c r="I85">
        <v>25</v>
      </c>
      <c r="J85">
        <v>5</v>
      </c>
      <c r="K85">
        <v>39</v>
      </c>
      <c r="L85">
        <v>24</v>
      </c>
      <c r="M85">
        <v>5</v>
      </c>
      <c r="N85">
        <v>32</v>
      </c>
      <c r="O85">
        <v>4</v>
      </c>
      <c r="P85">
        <v>12</v>
      </c>
      <c r="Q85">
        <v>52</v>
      </c>
      <c r="R85">
        <v>92</v>
      </c>
      <c r="S85">
        <v>47</v>
      </c>
      <c r="T85">
        <v>129</v>
      </c>
      <c r="U85">
        <v>61</v>
      </c>
      <c r="V85">
        <v>111</v>
      </c>
      <c r="W85">
        <v>28</v>
      </c>
      <c r="X85">
        <v>25</v>
      </c>
      <c r="Y85">
        <v>15</v>
      </c>
      <c r="Z85">
        <v>57</v>
      </c>
      <c r="AA85">
        <v>88</v>
      </c>
      <c r="AB85">
        <v>40</v>
      </c>
      <c r="AD85" s="1">
        <f>SUM(AA82,AA84)</f>
        <v>0.33999999999999997</v>
      </c>
      <c r="AE85" s="1">
        <f>SUM(AB82,AB84)</f>
        <v>0.34</v>
      </c>
    </row>
    <row r="86" spans="1:31" x14ac:dyDescent="0.2">
      <c r="A86" t="s">
        <v>28</v>
      </c>
      <c r="B86" s="1">
        <v>0.19</v>
      </c>
      <c r="C86" s="1">
        <v>0.18</v>
      </c>
      <c r="D86" s="1">
        <v>0.2</v>
      </c>
      <c r="E86" s="1">
        <v>0.18</v>
      </c>
      <c r="F86" s="1">
        <v>0.22</v>
      </c>
      <c r="G86" s="1">
        <v>0.2</v>
      </c>
      <c r="H86" s="1">
        <v>0.14000000000000001</v>
      </c>
      <c r="I86" s="1">
        <v>0.18</v>
      </c>
      <c r="J86" s="1">
        <v>0.11</v>
      </c>
      <c r="K86" s="1">
        <v>0.21</v>
      </c>
      <c r="L86" s="1">
        <v>0.21</v>
      </c>
      <c r="M86" s="1">
        <v>0.09</v>
      </c>
      <c r="N86" s="1">
        <v>0.28000000000000003</v>
      </c>
      <c r="O86" s="1">
        <v>0.12</v>
      </c>
      <c r="P86" s="1">
        <v>0.1</v>
      </c>
      <c r="Q86" s="1">
        <v>0.24</v>
      </c>
      <c r="R86" s="1">
        <v>0.18</v>
      </c>
      <c r="S86" s="1">
        <v>0.17</v>
      </c>
      <c r="T86" s="1">
        <v>0.2</v>
      </c>
      <c r="U86" s="1">
        <v>0.17</v>
      </c>
      <c r="V86" s="1">
        <v>0.17</v>
      </c>
      <c r="W86" s="1">
        <v>0.18</v>
      </c>
      <c r="X86" s="1">
        <v>0.2</v>
      </c>
      <c r="Y86" s="1">
        <v>0.28000000000000003</v>
      </c>
      <c r="Z86" s="1">
        <v>0.19</v>
      </c>
      <c r="AA86" s="1">
        <v>0.24</v>
      </c>
      <c r="AB86" s="1">
        <v>0.13</v>
      </c>
      <c r="AD86" s="1">
        <f>AA88+AA90</f>
        <v>0.26</v>
      </c>
      <c r="AE86" s="1">
        <f>AB88+AB90</f>
        <v>0.37</v>
      </c>
    </row>
    <row r="87" spans="1:31" x14ac:dyDescent="0.2">
      <c r="A87" t="s">
        <v>33</v>
      </c>
      <c r="B87">
        <v>125</v>
      </c>
      <c r="C87">
        <v>36</v>
      </c>
      <c r="D87">
        <v>89</v>
      </c>
      <c r="E87">
        <v>26</v>
      </c>
      <c r="F87">
        <v>25</v>
      </c>
      <c r="G87">
        <v>50</v>
      </c>
      <c r="H87">
        <v>24</v>
      </c>
      <c r="I87">
        <v>11</v>
      </c>
      <c r="J87">
        <v>8</v>
      </c>
      <c r="K87">
        <v>20</v>
      </c>
      <c r="L87">
        <v>10</v>
      </c>
      <c r="M87">
        <v>9</v>
      </c>
      <c r="N87">
        <v>16</v>
      </c>
      <c r="O87">
        <v>12</v>
      </c>
      <c r="P87">
        <v>12</v>
      </c>
      <c r="Q87">
        <v>18</v>
      </c>
      <c r="R87">
        <v>72</v>
      </c>
      <c r="S87">
        <v>35</v>
      </c>
      <c r="T87">
        <v>77</v>
      </c>
      <c r="U87">
        <v>48</v>
      </c>
      <c r="V87">
        <v>87</v>
      </c>
      <c r="W87">
        <v>21</v>
      </c>
      <c r="X87">
        <v>11</v>
      </c>
      <c r="Y87">
        <v>4</v>
      </c>
      <c r="Z87">
        <v>23</v>
      </c>
      <c r="AA87">
        <v>37</v>
      </c>
      <c r="AB87">
        <v>65</v>
      </c>
    </row>
    <row r="88" spans="1:31" x14ac:dyDescent="0.2">
      <c r="A88" t="s">
        <v>28</v>
      </c>
      <c r="B88" s="1">
        <v>0.12</v>
      </c>
      <c r="C88" s="1">
        <v>7.0000000000000007E-2</v>
      </c>
      <c r="D88" s="1">
        <v>0.17</v>
      </c>
      <c r="E88" s="1">
        <v>0.12</v>
      </c>
      <c r="F88" s="1">
        <v>0.1</v>
      </c>
      <c r="G88" s="1">
        <v>0.15</v>
      </c>
      <c r="H88" s="1">
        <v>0.12</v>
      </c>
      <c r="I88" s="1">
        <v>7.0000000000000007E-2</v>
      </c>
      <c r="J88" s="1">
        <v>0.2</v>
      </c>
      <c r="K88" s="1">
        <v>0.1</v>
      </c>
      <c r="L88" s="1">
        <v>0.09</v>
      </c>
      <c r="M88" s="1">
        <v>0.17</v>
      </c>
      <c r="N88" s="1">
        <v>0.14000000000000001</v>
      </c>
      <c r="O88" s="1">
        <v>0.37</v>
      </c>
      <c r="P88" s="1">
        <v>0.1</v>
      </c>
      <c r="Q88" s="1">
        <v>0.09</v>
      </c>
      <c r="R88" s="1">
        <v>0.14000000000000001</v>
      </c>
      <c r="S88" s="1">
        <v>0.13</v>
      </c>
      <c r="T88" s="1">
        <v>0.12</v>
      </c>
      <c r="U88" s="1">
        <v>0.14000000000000001</v>
      </c>
      <c r="V88" s="1">
        <v>0.14000000000000001</v>
      </c>
      <c r="W88" s="1">
        <v>0.13</v>
      </c>
      <c r="X88" s="1">
        <v>0.09</v>
      </c>
      <c r="Y88" s="1">
        <v>7.0000000000000007E-2</v>
      </c>
      <c r="Z88" s="1">
        <v>7.0000000000000007E-2</v>
      </c>
      <c r="AA88" s="1">
        <v>0.1</v>
      </c>
      <c r="AB88" s="1">
        <v>0.21</v>
      </c>
    </row>
    <row r="89" spans="1:31" x14ac:dyDescent="0.2">
      <c r="A89" t="s">
        <v>34</v>
      </c>
      <c r="B89">
        <v>127</v>
      </c>
      <c r="C89">
        <v>66</v>
      </c>
      <c r="D89">
        <v>61</v>
      </c>
      <c r="E89">
        <v>34</v>
      </c>
      <c r="F89">
        <v>22</v>
      </c>
      <c r="G89">
        <v>34</v>
      </c>
      <c r="H89">
        <v>37</v>
      </c>
      <c r="I89">
        <v>14</v>
      </c>
      <c r="J89">
        <v>9</v>
      </c>
      <c r="K89">
        <v>32</v>
      </c>
      <c r="L89">
        <v>14</v>
      </c>
      <c r="M89">
        <v>6</v>
      </c>
      <c r="N89">
        <v>7</v>
      </c>
      <c r="O89">
        <v>5</v>
      </c>
      <c r="P89">
        <v>25</v>
      </c>
      <c r="Q89">
        <v>22</v>
      </c>
      <c r="R89">
        <v>70</v>
      </c>
      <c r="S89">
        <v>35</v>
      </c>
      <c r="T89">
        <v>76</v>
      </c>
      <c r="U89">
        <v>51</v>
      </c>
      <c r="V89">
        <v>79</v>
      </c>
      <c r="W89">
        <v>17</v>
      </c>
      <c r="X89">
        <v>22</v>
      </c>
      <c r="Y89">
        <v>8</v>
      </c>
      <c r="Z89">
        <v>18</v>
      </c>
      <c r="AA89">
        <v>59</v>
      </c>
      <c r="AB89">
        <v>49</v>
      </c>
    </row>
    <row r="90" spans="1:31" x14ac:dyDescent="0.2">
      <c r="A90" t="s">
        <v>28</v>
      </c>
      <c r="B90" s="1">
        <v>0.13</v>
      </c>
      <c r="C90" s="1">
        <v>0.14000000000000001</v>
      </c>
      <c r="D90" s="1">
        <v>0.12</v>
      </c>
      <c r="E90" s="1">
        <v>0.16</v>
      </c>
      <c r="F90" s="1">
        <v>0.08</v>
      </c>
      <c r="G90" s="1">
        <v>0.1</v>
      </c>
      <c r="H90" s="1">
        <v>0.18</v>
      </c>
      <c r="I90" s="1">
        <v>0.1</v>
      </c>
      <c r="J90" s="1">
        <v>0.21</v>
      </c>
      <c r="K90" s="1">
        <v>0.17</v>
      </c>
      <c r="L90" s="1">
        <v>0.12</v>
      </c>
      <c r="M90" s="1">
        <v>0.12</v>
      </c>
      <c r="N90" s="1">
        <v>0.06</v>
      </c>
      <c r="O90" s="1">
        <v>0.15</v>
      </c>
      <c r="P90" s="1">
        <v>0.2</v>
      </c>
      <c r="Q90" s="1">
        <v>0.1</v>
      </c>
      <c r="R90" s="1">
        <v>0.14000000000000001</v>
      </c>
      <c r="S90" s="1">
        <v>0.13</v>
      </c>
      <c r="T90" s="1">
        <v>0.12</v>
      </c>
      <c r="U90" s="1">
        <v>0.14000000000000001</v>
      </c>
      <c r="V90" s="1">
        <v>0.12</v>
      </c>
      <c r="W90" s="1">
        <v>0.11</v>
      </c>
      <c r="X90" s="1">
        <v>0.18</v>
      </c>
      <c r="Y90" s="1">
        <v>0.15</v>
      </c>
      <c r="Z90" s="1">
        <v>0.06</v>
      </c>
      <c r="AA90" s="1">
        <v>0.16</v>
      </c>
      <c r="AB90" s="1">
        <v>0.16</v>
      </c>
    </row>
    <row r="91" spans="1:31" x14ac:dyDescent="0.2">
      <c r="A91" t="s">
        <v>29</v>
      </c>
      <c r="B91">
        <v>169</v>
      </c>
      <c r="C91">
        <v>77</v>
      </c>
      <c r="D91">
        <v>92</v>
      </c>
      <c r="E91">
        <v>48</v>
      </c>
      <c r="F91">
        <v>32</v>
      </c>
      <c r="G91">
        <v>49</v>
      </c>
      <c r="H91">
        <v>40</v>
      </c>
      <c r="I91">
        <v>32</v>
      </c>
      <c r="J91">
        <v>8</v>
      </c>
      <c r="K91">
        <v>21</v>
      </c>
      <c r="L91">
        <v>23</v>
      </c>
      <c r="M91">
        <v>7</v>
      </c>
      <c r="N91">
        <v>11</v>
      </c>
      <c r="O91">
        <v>6</v>
      </c>
      <c r="P91">
        <v>26</v>
      </c>
      <c r="Q91">
        <v>40</v>
      </c>
      <c r="R91">
        <v>90</v>
      </c>
      <c r="S91">
        <v>40</v>
      </c>
      <c r="T91">
        <v>117</v>
      </c>
      <c r="U91">
        <v>52</v>
      </c>
      <c r="V91">
        <v>99</v>
      </c>
      <c r="W91">
        <v>22</v>
      </c>
      <c r="X91">
        <v>27</v>
      </c>
      <c r="Y91">
        <v>15</v>
      </c>
      <c r="Z91">
        <v>54</v>
      </c>
      <c r="AA91">
        <v>56</v>
      </c>
      <c r="AB91">
        <v>54</v>
      </c>
    </row>
    <row r="92" spans="1:31" x14ac:dyDescent="0.2">
      <c r="A92" t="s">
        <v>28</v>
      </c>
      <c r="B92" s="1">
        <v>0.17</v>
      </c>
      <c r="C92" s="1">
        <v>0.16</v>
      </c>
      <c r="D92" s="1">
        <v>0.18</v>
      </c>
      <c r="E92" s="1">
        <v>0.22</v>
      </c>
      <c r="F92" s="1">
        <v>0.13</v>
      </c>
      <c r="G92" s="1">
        <v>0.15</v>
      </c>
      <c r="H92" s="1">
        <v>0.2</v>
      </c>
      <c r="I92" s="1">
        <v>0.23</v>
      </c>
      <c r="J92" s="1">
        <v>0.19</v>
      </c>
      <c r="K92" s="1">
        <v>0.11</v>
      </c>
      <c r="L92" s="1">
        <v>0.2</v>
      </c>
      <c r="M92" s="1">
        <v>0.14000000000000001</v>
      </c>
      <c r="N92" s="1">
        <v>0.1</v>
      </c>
      <c r="O92" s="1">
        <v>0.19</v>
      </c>
      <c r="P92" s="1">
        <v>0.21</v>
      </c>
      <c r="Q92" s="1">
        <v>0.19</v>
      </c>
      <c r="R92" s="1">
        <v>0.18</v>
      </c>
      <c r="S92" s="1">
        <v>0.14000000000000001</v>
      </c>
      <c r="T92" s="1">
        <v>0.18</v>
      </c>
      <c r="U92" s="1">
        <v>0.15</v>
      </c>
      <c r="V92" s="1">
        <v>0.16</v>
      </c>
      <c r="W92" s="1">
        <v>0.14000000000000001</v>
      </c>
      <c r="X92" s="1">
        <v>0.22</v>
      </c>
      <c r="Y92" s="1">
        <v>0.28000000000000003</v>
      </c>
      <c r="Z92" s="1">
        <v>0.18</v>
      </c>
      <c r="AA92" s="1">
        <v>0.15</v>
      </c>
      <c r="AB92" s="1">
        <v>0.17</v>
      </c>
    </row>
    <row r="94" spans="1:31" x14ac:dyDescent="0.2">
      <c r="A94" t="s">
        <v>44</v>
      </c>
    </row>
    <row r="95" spans="1:31" x14ac:dyDescent="0.2">
      <c r="A95" t="s">
        <v>30</v>
      </c>
      <c r="B95">
        <v>298</v>
      </c>
      <c r="C95">
        <v>159</v>
      </c>
      <c r="D95">
        <v>139</v>
      </c>
      <c r="E95">
        <v>49</v>
      </c>
      <c r="F95">
        <v>68</v>
      </c>
      <c r="G95">
        <v>98</v>
      </c>
      <c r="H95">
        <v>84</v>
      </c>
      <c r="I95">
        <v>34</v>
      </c>
      <c r="J95">
        <v>20</v>
      </c>
      <c r="K95">
        <v>57</v>
      </c>
      <c r="L95">
        <v>43</v>
      </c>
      <c r="M95">
        <v>18</v>
      </c>
      <c r="N95">
        <v>34</v>
      </c>
      <c r="O95">
        <v>9</v>
      </c>
      <c r="P95">
        <v>35</v>
      </c>
      <c r="Q95">
        <v>72</v>
      </c>
      <c r="R95">
        <v>143</v>
      </c>
      <c r="S95">
        <v>83</v>
      </c>
      <c r="T95">
        <v>174</v>
      </c>
      <c r="U95">
        <v>124</v>
      </c>
      <c r="V95">
        <v>191</v>
      </c>
      <c r="W95">
        <v>56</v>
      </c>
      <c r="X95">
        <v>37</v>
      </c>
      <c r="Y95">
        <v>10</v>
      </c>
      <c r="Z95">
        <v>112</v>
      </c>
      <c r="AA95">
        <v>97</v>
      </c>
      <c r="AB95">
        <v>88</v>
      </c>
    </row>
    <row r="96" spans="1:31" x14ac:dyDescent="0.2">
      <c r="A96" t="s">
        <v>28</v>
      </c>
      <c r="B96" s="1">
        <v>0.3</v>
      </c>
      <c r="C96" s="1">
        <v>0.33</v>
      </c>
      <c r="D96" s="1">
        <v>0.27</v>
      </c>
      <c r="E96" s="1">
        <v>0.23</v>
      </c>
      <c r="F96" s="1">
        <v>0.27</v>
      </c>
      <c r="G96" s="1">
        <v>0.3</v>
      </c>
      <c r="H96" s="1">
        <v>0.41</v>
      </c>
      <c r="I96" s="1">
        <v>0.24</v>
      </c>
      <c r="J96" s="1">
        <v>0.48</v>
      </c>
      <c r="K96" s="1">
        <v>0.3</v>
      </c>
      <c r="L96" s="1">
        <v>0.38</v>
      </c>
      <c r="M96" s="1">
        <v>0.36</v>
      </c>
      <c r="N96" s="1">
        <v>0.3</v>
      </c>
      <c r="O96" s="1">
        <v>0.27</v>
      </c>
      <c r="P96" s="1">
        <v>0.28000000000000003</v>
      </c>
      <c r="Q96" s="1">
        <v>0.34</v>
      </c>
      <c r="R96" s="1">
        <v>0.28000000000000003</v>
      </c>
      <c r="S96" s="1">
        <v>0.3</v>
      </c>
      <c r="T96" s="1">
        <v>0.27</v>
      </c>
      <c r="U96" s="1">
        <v>0.35</v>
      </c>
      <c r="V96" s="1">
        <v>0.3</v>
      </c>
      <c r="W96" s="1">
        <v>0.36</v>
      </c>
      <c r="X96" s="1">
        <v>0.3</v>
      </c>
      <c r="Y96" s="1">
        <v>0.19</v>
      </c>
      <c r="Z96" s="1">
        <v>0.36</v>
      </c>
      <c r="AA96" s="1">
        <v>0.27</v>
      </c>
      <c r="AB96" s="1">
        <v>0.28000000000000003</v>
      </c>
    </row>
    <row r="97" spans="1:31" x14ac:dyDescent="0.2">
      <c r="A97" t="s">
        <v>31</v>
      </c>
      <c r="B97">
        <v>234</v>
      </c>
      <c r="C97">
        <v>120</v>
      </c>
      <c r="D97">
        <v>114</v>
      </c>
      <c r="E97">
        <v>30</v>
      </c>
      <c r="F97">
        <v>54</v>
      </c>
      <c r="G97">
        <v>95</v>
      </c>
      <c r="H97">
        <v>55</v>
      </c>
      <c r="I97">
        <v>36</v>
      </c>
      <c r="J97">
        <v>7</v>
      </c>
      <c r="K97">
        <v>46</v>
      </c>
      <c r="L97">
        <v>28</v>
      </c>
      <c r="M97">
        <v>13</v>
      </c>
      <c r="N97">
        <v>24</v>
      </c>
      <c r="O97">
        <v>10</v>
      </c>
      <c r="P97">
        <v>23</v>
      </c>
      <c r="Q97">
        <v>47</v>
      </c>
      <c r="R97">
        <v>122</v>
      </c>
      <c r="S97">
        <v>65</v>
      </c>
      <c r="T97">
        <v>154</v>
      </c>
      <c r="U97">
        <v>80</v>
      </c>
      <c r="V97">
        <v>183</v>
      </c>
      <c r="W97">
        <v>27</v>
      </c>
      <c r="X97">
        <v>13</v>
      </c>
      <c r="Y97">
        <v>8</v>
      </c>
      <c r="Z97">
        <v>64</v>
      </c>
      <c r="AA97">
        <v>81</v>
      </c>
      <c r="AB97">
        <v>87</v>
      </c>
    </row>
    <row r="98" spans="1:31" x14ac:dyDescent="0.2">
      <c r="A98" t="s">
        <v>28</v>
      </c>
      <c r="B98" s="1">
        <v>0.23</v>
      </c>
      <c r="C98" s="1">
        <v>0.25</v>
      </c>
      <c r="D98" s="1">
        <v>0.22</v>
      </c>
      <c r="E98" s="1">
        <v>0.14000000000000001</v>
      </c>
      <c r="F98" s="1">
        <v>0.21</v>
      </c>
      <c r="G98" s="1">
        <v>0.28999999999999998</v>
      </c>
      <c r="H98" s="1">
        <v>0.27</v>
      </c>
      <c r="I98" s="1">
        <v>0.25</v>
      </c>
      <c r="J98" s="1">
        <v>0.16</v>
      </c>
      <c r="K98" s="1">
        <v>0.24</v>
      </c>
      <c r="L98" s="1">
        <v>0.25</v>
      </c>
      <c r="M98" s="1">
        <v>0.26</v>
      </c>
      <c r="N98" s="1">
        <v>0.21</v>
      </c>
      <c r="O98" s="1">
        <v>0.3</v>
      </c>
      <c r="P98" s="1">
        <v>0.19</v>
      </c>
      <c r="Q98" s="1">
        <v>0.22</v>
      </c>
      <c r="R98" s="1">
        <v>0.24</v>
      </c>
      <c r="S98" s="1">
        <v>0.24</v>
      </c>
      <c r="T98" s="1">
        <v>0.24</v>
      </c>
      <c r="U98" s="1">
        <v>0.22</v>
      </c>
      <c r="V98" s="1">
        <v>0.28999999999999998</v>
      </c>
      <c r="W98" s="1">
        <v>0.17</v>
      </c>
      <c r="X98" s="1">
        <v>0.1</v>
      </c>
      <c r="Y98" s="1">
        <v>0.14000000000000001</v>
      </c>
      <c r="Z98" s="1">
        <v>0.21</v>
      </c>
      <c r="AA98" s="1">
        <v>0.22</v>
      </c>
      <c r="AB98" s="1">
        <v>0.28000000000000003</v>
      </c>
    </row>
    <row r="99" spans="1:31" x14ac:dyDescent="0.2">
      <c r="A99" t="s">
        <v>32</v>
      </c>
      <c r="B99">
        <v>151</v>
      </c>
      <c r="C99">
        <v>65</v>
      </c>
      <c r="D99">
        <v>86</v>
      </c>
      <c r="E99">
        <v>35</v>
      </c>
      <c r="F99">
        <v>53</v>
      </c>
      <c r="G99">
        <v>53</v>
      </c>
      <c r="H99">
        <v>11</v>
      </c>
      <c r="I99">
        <v>27</v>
      </c>
      <c r="J99">
        <v>4</v>
      </c>
      <c r="K99">
        <v>30</v>
      </c>
      <c r="L99">
        <v>15</v>
      </c>
      <c r="M99">
        <v>6</v>
      </c>
      <c r="N99">
        <v>25</v>
      </c>
      <c r="P99">
        <v>20</v>
      </c>
      <c r="Q99">
        <v>26</v>
      </c>
      <c r="R99">
        <v>77</v>
      </c>
      <c r="S99">
        <v>48</v>
      </c>
      <c r="T99">
        <v>102</v>
      </c>
      <c r="U99">
        <v>49</v>
      </c>
      <c r="V99">
        <v>84</v>
      </c>
      <c r="W99">
        <v>23</v>
      </c>
      <c r="X99">
        <v>22</v>
      </c>
      <c r="Y99">
        <v>12</v>
      </c>
      <c r="Z99">
        <v>39</v>
      </c>
      <c r="AA99">
        <v>66</v>
      </c>
      <c r="AB99">
        <v>43</v>
      </c>
      <c r="AC99" s="1">
        <f>SUM(Z96,Z98)</f>
        <v>0.56999999999999995</v>
      </c>
      <c r="AD99" s="1">
        <f>SUM(AA96,AA98)</f>
        <v>0.49</v>
      </c>
      <c r="AE99" s="1">
        <f>SUM(AB96,AB98)</f>
        <v>0.56000000000000005</v>
      </c>
    </row>
    <row r="100" spans="1:31" x14ac:dyDescent="0.2">
      <c r="A100" t="s">
        <v>28</v>
      </c>
      <c r="B100" s="1">
        <v>0.15</v>
      </c>
      <c r="C100" s="1">
        <v>0.13</v>
      </c>
      <c r="D100" s="1">
        <v>0.17</v>
      </c>
      <c r="E100" s="1">
        <v>0.16</v>
      </c>
      <c r="F100" s="1">
        <v>0.21</v>
      </c>
      <c r="G100" s="1">
        <v>0.16</v>
      </c>
      <c r="H100" s="1">
        <v>0.05</v>
      </c>
      <c r="I100" s="1">
        <v>0.19</v>
      </c>
      <c r="J100" s="1">
        <v>0.09</v>
      </c>
      <c r="K100" s="1">
        <v>0.16</v>
      </c>
      <c r="L100" s="1">
        <v>0.13</v>
      </c>
      <c r="M100" s="1">
        <v>0.11</v>
      </c>
      <c r="N100" s="1">
        <v>0.22</v>
      </c>
      <c r="P100" s="1">
        <v>0.16</v>
      </c>
      <c r="Q100" s="1">
        <v>0.12</v>
      </c>
      <c r="R100" s="1">
        <v>0.15</v>
      </c>
      <c r="S100" s="1">
        <v>0.17</v>
      </c>
      <c r="T100" s="1">
        <v>0.16</v>
      </c>
      <c r="U100" s="1">
        <v>0.14000000000000001</v>
      </c>
      <c r="V100" s="1">
        <v>0.13</v>
      </c>
      <c r="W100" s="1">
        <v>0.15</v>
      </c>
      <c r="X100" s="1">
        <v>0.18</v>
      </c>
      <c r="Y100" s="1">
        <v>0.23</v>
      </c>
      <c r="Z100" s="1">
        <v>0.13</v>
      </c>
      <c r="AA100" s="1">
        <v>0.18</v>
      </c>
      <c r="AB100" s="1">
        <v>0.14000000000000001</v>
      </c>
      <c r="AC100" s="1">
        <f>Z102+Z104</f>
        <v>0.21000000000000002</v>
      </c>
      <c r="AD100" s="1">
        <f>AA102+AA104</f>
        <v>0.19</v>
      </c>
      <c r="AE100" s="1">
        <f>AB102+AB104</f>
        <v>0.18</v>
      </c>
    </row>
    <row r="101" spans="1:31" x14ac:dyDescent="0.2">
      <c r="A101" t="s">
        <v>33</v>
      </c>
      <c r="B101">
        <v>106</v>
      </c>
      <c r="C101">
        <v>41</v>
      </c>
      <c r="D101">
        <v>66</v>
      </c>
      <c r="E101">
        <v>41</v>
      </c>
      <c r="F101">
        <v>28</v>
      </c>
      <c r="G101">
        <v>27</v>
      </c>
      <c r="H101">
        <v>9</v>
      </c>
      <c r="I101">
        <v>11</v>
      </c>
      <c r="J101">
        <v>2</v>
      </c>
      <c r="K101">
        <v>10</v>
      </c>
      <c r="L101">
        <v>8</v>
      </c>
      <c r="M101">
        <v>8</v>
      </c>
      <c r="N101">
        <v>11</v>
      </c>
      <c r="O101">
        <v>7</v>
      </c>
      <c r="P101">
        <v>24</v>
      </c>
      <c r="Q101">
        <v>24</v>
      </c>
      <c r="R101">
        <v>50</v>
      </c>
      <c r="S101">
        <v>32</v>
      </c>
      <c r="T101">
        <v>71</v>
      </c>
      <c r="U101">
        <v>35</v>
      </c>
      <c r="V101">
        <v>55</v>
      </c>
      <c r="W101">
        <v>22</v>
      </c>
      <c r="X101">
        <v>14</v>
      </c>
      <c r="Y101">
        <v>12</v>
      </c>
      <c r="Z101">
        <v>32</v>
      </c>
      <c r="AA101">
        <v>41</v>
      </c>
      <c r="AB101">
        <v>32</v>
      </c>
    </row>
    <row r="102" spans="1:31" x14ac:dyDescent="0.2">
      <c r="A102" t="s">
        <v>28</v>
      </c>
      <c r="B102" s="1">
        <v>0.11</v>
      </c>
      <c r="C102" s="1">
        <v>0.08</v>
      </c>
      <c r="D102" s="1">
        <v>0.13</v>
      </c>
      <c r="E102" s="1">
        <v>0.2</v>
      </c>
      <c r="F102" s="1">
        <v>0.11</v>
      </c>
      <c r="G102" s="1">
        <v>0.08</v>
      </c>
      <c r="H102" s="1">
        <v>0.05</v>
      </c>
      <c r="I102" s="1">
        <v>0.08</v>
      </c>
      <c r="J102" s="1">
        <v>0.04</v>
      </c>
      <c r="K102" s="1">
        <v>0.06</v>
      </c>
      <c r="L102" s="1">
        <v>7.0000000000000007E-2</v>
      </c>
      <c r="M102" s="1">
        <v>0.15</v>
      </c>
      <c r="N102" s="1">
        <v>0.1</v>
      </c>
      <c r="O102" s="1">
        <v>0.2</v>
      </c>
      <c r="P102" s="1">
        <v>0.19</v>
      </c>
      <c r="Q102" s="1">
        <v>0.12</v>
      </c>
      <c r="R102" s="1">
        <v>0.1</v>
      </c>
      <c r="S102" s="1">
        <v>0.11</v>
      </c>
      <c r="T102" s="1">
        <v>0.11</v>
      </c>
      <c r="U102" s="1">
        <v>0.1</v>
      </c>
      <c r="V102" s="1">
        <v>0.09</v>
      </c>
      <c r="W102" s="1">
        <v>0.14000000000000001</v>
      </c>
      <c r="X102" s="1">
        <v>0.11</v>
      </c>
      <c r="Y102" s="1">
        <v>0.23</v>
      </c>
      <c r="Z102" s="1">
        <v>0.1</v>
      </c>
      <c r="AA102" s="1">
        <v>0.11</v>
      </c>
      <c r="AB102" s="1">
        <v>0.1</v>
      </c>
    </row>
    <row r="103" spans="1:31" x14ac:dyDescent="0.2">
      <c r="A103" t="s">
        <v>34</v>
      </c>
      <c r="B103">
        <v>91</v>
      </c>
      <c r="C103">
        <v>44</v>
      </c>
      <c r="D103">
        <v>47</v>
      </c>
      <c r="E103">
        <v>14</v>
      </c>
      <c r="F103">
        <v>25</v>
      </c>
      <c r="G103">
        <v>24</v>
      </c>
      <c r="H103">
        <v>28</v>
      </c>
      <c r="I103">
        <v>14</v>
      </c>
      <c r="J103">
        <v>3</v>
      </c>
      <c r="K103">
        <v>25</v>
      </c>
      <c r="L103">
        <v>10</v>
      </c>
      <c r="M103">
        <v>4</v>
      </c>
      <c r="N103">
        <v>14</v>
      </c>
      <c r="O103">
        <v>4</v>
      </c>
      <c r="P103">
        <v>1</v>
      </c>
      <c r="Q103">
        <v>17</v>
      </c>
      <c r="R103">
        <v>57</v>
      </c>
      <c r="S103">
        <v>17</v>
      </c>
      <c r="T103">
        <v>55</v>
      </c>
      <c r="U103">
        <v>36</v>
      </c>
      <c r="V103">
        <v>64</v>
      </c>
      <c r="W103">
        <v>5</v>
      </c>
      <c r="X103">
        <v>18</v>
      </c>
      <c r="Y103">
        <v>3</v>
      </c>
      <c r="Z103">
        <v>34</v>
      </c>
      <c r="AA103">
        <v>31</v>
      </c>
      <c r="AB103">
        <v>25</v>
      </c>
    </row>
    <row r="104" spans="1:31" x14ac:dyDescent="0.2">
      <c r="A104" t="s">
        <v>28</v>
      </c>
      <c r="B104" s="1">
        <v>0.09</v>
      </c>
      <c r="C104" s="1">
        <v>0.09</v>
      </c>
      <c r="D104" s="1">
        <v>0.09</v>
      </c>
      <c r="E104" s="1">
        <v>7.0000000000000007E-2</v>
      </c>
      <c r="F104" s="1">
        <v>0.1</v>
      </c>
      <c r="G104" s="1">
        <v>7.0000000000000007E-2</v>
      </c>
      <c r="H104" s="1">
        <v>0.14000000000000001</v>
      </c>
      <c r="I104" s="1">
        <v>0.1</v>
      </c>
      <c r="J104" s="1">
        <v>0.06</v>
      </c>
      <c r="K104" s="1">
        <v>0.13</v>
      </c>
      <c r="L104" s="1">
        <v>0.09</v>
      </c>
      <c r="M104" s="1">
        <v>0.08</v>
      </c>
      <c r="N104" s="1">
        <v>0.12</v>
      </c>
      <c r="O104" s="1">
        <v>0.12</v>
      </c>
      <c r="P104" s="1">
        <v>0.01</v>
      </c>
      <c r="Q104" s="1">
        <v>0.08</v>
      </c>
      <c r="R104" s="1">
        <v>0.11</v>
      </c>
      <c r="S104" s="1">
        <v>0.06</v>
      </c>
      <c r="T104" s="1">
        <v>0.09</v>
      </c>
      <c r="U104" s="1">
        <v>0.1</v>
      </c>
      <c r="V104" s="1">
        <v>0.1</v>
      </c>
      <c r="W104" s="1">
        <v>0.03</v>
      </c>
      <c r="X104" s="1">
        <v>0.14000000000000001</v>
      </c>
      <c r="Y104" s="1">
        <v>0.05</v>
      </c>
      <c r="Z104" s="1">
        <v>0.11</v>
      </c>
      <c r="AA104" s="1">
        <v>0.08</v>
      </c>
      <c r="AB104" s="1">
        <v>0.08</v>
      </c>
    </row>
    <row r="105" spans="1:31" x14ac:dyDescent="0.2">
      <c r="A105" t="s">
        <v>29</v>
      </c>
      <c r="B105">
        <v>120</v>
      </c>
      <c r="C105">
        <v>52</v>
      </c>
      <c r="D105">
        <v>67</v>
      </c>
      <c r="E105">
        <v>43</v>
      </c>
      <c r="F105">
        <v>27</v>
      </c>
      <c r="G105">
        <v>32</v>
      </c>
      <c r="H105">
        <v>17</v>
      </c>
      <c r="I105">
        <v>21</v>
      </c>
      <c r="J105">
        <v>7</v>
      </c>
      <c r="K105">
        <v>22</v>
      </c>
      <c r="L105">
        <v>11</v>
      </c>
      <c r="M105">
        <v>3</v>
      </c>
      <c r="N105">
        <v>5</v>
      </c>
      <c r="O105">
        <v>3</v>
      </c>
      <c r="P105">
        <v>21</v>
      </c>
      <c r="Q105">
        <v>26</v>
      </c>
      <c r="R105">
        <v>62</v>
      </c>
      <c r="S105">
        <v>31</v>
      </c>
      <c r="T105">
        <v>88</v>
      </c>
      <c r="U105">
        <v>32</v>
      </c>
      <c r="V105">
        <v>60</v>
      </c>
      <c r="W105">
        <v>21</v>
      </c>
      <c r="X105">
        <v>21</v>
      </c>
      <c r="Y105">
        <v>7</v>
      </c>
      <c r="Z105">
        <v>28</v>
      </c>
      <c r="AA105">
        <v>48</v>
      </c>
      <c r="AB105">
        <v>39</v>
      </c>
    </row>
    <row r="106" spans="1:31" x14ac:dyDescent="0.2">
      <c r="A106" t="s">
        <v>28</v>
      </c>
      <c r="B106" s="1">
        <v>0.12</v>
      </c>
      <c r="C106" s="1">
        <v>0.11</v>
      </c>
      <c r="D106" s="1">
        <v>0.13</v>
      </c>
      <c r="E106" s="1">
        <v>0.2</v>
      </c>
      <c r="F106" s="1">
        <v>0.11</v>
      </c>
      <c r="G106" s="1">
        <v>0.1</v>
      </c>
      <c r="H106" s="1">
        <v>0.08</v>
      </c>
      <c r="I106" s="1">
        <v>0.15</v>
      </c>
      <c r="J106" s="1">
        <v>0.18</v>
      </c>
      <c r="K106" s="1">
        <v>0.11</v>
      </c>
      <c r="L106" s="1">
        <v>0.1</v>
      </c>
      <c r="M106" s="1">
        <v>0.05</v>
      </c>
      <c r="N106" s="1">
        <v>0.05</v>
      </c>
      <c r="O106" s="1">
        <v>0.1</v>
      </c>
      <c r="P106" s="1">
        <v>0.17</v>
      </c>
      <c r="Q106" s="1">
        <v>0.12</v>
      </c>
      <c r="R106" s="1">
        <v>0.12</v>
      </c>
      <c r="S106" s="1">
        <v>0.11</v>
      </c>
      <c r="T106" s="1">
        <v>0.14000000000000001</v>
      </c>
      <c r="U106" s="1">
        <v>0.09</v>
      </c>
      <c r="V106" s="1">
        <v>0.09</v>
      </c>
      <c r="W106" s="1">
        <v>0.14000000000000001</v>
      </c>
      <c r="X106" s="1">
        <v>0.17</v>
      </c>
      <c r="Y106" s="1">
        <v>0.14000000000000001</v>
      </c>
      <c r="Z106" s="1">
        <v>0.09</v>
      </c>
      <c r="AA106" s="1">
        <v>0.13</v>
      </c>
      <c r="AB106" s="1">
        <v>0.12</v>
      </c>
    </row>
    <row r="108" spans="1:31" x14ac:dyDescent="0.2">
      <c r="A108" t="s">
        <v>45</v>
      </c>
    </row>
    <row r="109" spans="1:31" x14ac:dyDescent="0.2">
      <c r="A109" t="s">
        <v>30</v>
      </c>
      <c r="B109">
        <v>149</v>
      </c>
      <c r="C109">
        <v>92</v>
      </c>
      <c r="D109">
        <v>57</v>
      </c>
      <c r="E109">
        <v>27</v>
      </c>
      <c r="F109">
        <v>59</v>
      </c>
      <c r="G109">
        <v>31</v>
      </c>
      <c r="H109">
        <v>31</v>
      </c>
      <c r="I109">
        <v>23</v>
      </c>
      <c r="J109">
        <v>9</v>
      </c>
      <c r="K109">
        <v>34</v>
      </c>
      <c r="L109">
        <v>12</v>
      </c>
      <c r="M109">
        <v>5</v>
      </c>
      <c r="N109">
        <v>14</v>
      </c>
      <c r="O109">
        <v>1</v>
      </c>
      <c r="P109">
        <v>26</v>
      </c>
      <c r="Q109">
        <v>17</v>
      </c>
      <c r="R109">
        <v>64</v>
      </c>
      <c r="S109">
        <v>67</v>
      </c>
      <c r="T109">
        <v>64</v>
      </c>
      <c r="U109">
        <v>84</v>
      </c>
      <c r="V109">
        <v>83</v>
      </c>
      <c r="W109">
        <v>35</v>
      </c>
      <c r="X109">
        <v>20</v>
      </c>
      <c r="Y109">
        <v>8</v>
      </c>
      <c r="Z109">
        <v>21</v>
      </c>
      <c r="AA109">
        <v>45</v>
      </c>
      <c r="AB109">
        <v>82</v>
      </c>
    </row>
    <row r="110" spans="1:31" x14ac:dyDescent="0.2">
      <c r="A110" t="s">
        <v>28</v>
      </c>
      <c r="B110" s="1">
        <v>0.15</v>
      </c>
      <c r="C110" s="1">
        <v>0.19</v>
      </c>
      <c r="D110" s="1">
        <v>0.11</v>
      </c>
      <c r="E110" s="1">
        <v>0.13</v>
      </c>
      <c r="F110" s="1">
        <v>0.23</v>
      </c>
      <c r="G110" s="1">
        <v>0.1</v>
      </c>
      <c r="H110" s="1">
        <v>0.15</v>
      </c>
      <c r="I110" s="1">
        <v>0.16</v>
      </c>
      <c r="J110" s="1">
        <v>0.22</v>
      </c>
      <c r="K110" s="1">
        <v>0.18</v>
      </c>
      <c r="L110" s="1">
        <v>0.11</v>
      </c>
      <c r="M110" s="1">
        <v>0.09</v>
      </c>
      <c r="N110" s="1">
        <v>0.12</v>
      </c>
      <c r="O110" s="1">
        <v>0.04</v>
      </c>
      <c r="P110" s="1">
        <v>0.21</v>
      </c>
      <c r="Q110" s="1">
        <v>0.08</v>
      </c>
      <c r="R110" s="1">
        <v>0.13</v>
      </c>
      <c r="S110" s="1">
        <v>0.24</v>
      </c>
      <c r="T110" s="1">
        <v>0.1</v>
      </c>
      <c r="U110" s="1">
        <v>0.24</v>
      </c>
      <c r="V110" s="1">
        <v>0.13</v>
      </c>
      <c r="W110" s="1">
        <v>0.23</v>
      </c>
      <c r="X110" s="1">
        <v>0.16</v>
      </c>
      <c r="Y110" s="1">
        <v>0.16</v>
      </c>
      <c r="Z110" s="1">
        <v>7.0000000000000007E-2</v>
      </c>
      <c r="AA110" s="1">
        <v>0.12</v>
      </c>
      <c r="AB110" s="1">
        <v>0.26</v>
      </c>
    </row>
    <row r="111" spans="1:31" x14ac:dyDescent="0.2">
      <c r="A111" t="s">
        <v>31</v>
      </c>
      <c r="B111">
        <v>183</v>
      </c>
      <c r="C111">
        <v>88</v>
      </c>
      <c r="D111">
        <v>95</v>
      </c>
      <c r="E111">
        <v>44</v>
      </c>
      <c r="F111">
        <v>45</v>
      </c>
      <c r="G111">
        <v>39</v>
      </c>
      <c r="H111">
        <v>54</v>
      </c>
      <c r="I111">
        <v>24</v>
      </c>
      <c r="J111">
        <v>9</v>
      </c>
      <c r="K111">
        <v>24</v>
      </c>
      <c r="L111">
        <v>21</v>
      </c>
      <c r="M111">
        <v>19</v>
      </c>
      <c r="N111">
        <v>16</v>
      </c>
      <c r="O111">
        <v>13</v>
      </c>
      <c r="P111">
        <v>35</v>
      </c>
      <c r="Q111">
        <v>25</v>
      </c>
      <c r="R111">
        <v>92</v>
      </c>
      <c r="S111">
        <v>66</v>
      </c>
      <c r="T111">
        <v>92</v>
      </c>
      <c r="U111">
        <v>91</v>
      </c>
      <c r="V111">
        <v>118</v>
      </c>
      <c r="W111">
        <v>31</v>
      </c>
      <c r="X111">
        <v>17</v>
      </c>
      <c r="Y111">
        <v>11</v>
      </c>
      <c r="Z111">
        <v>29</v>
      </c>
      <c r="AA111">
        <v>63</v>
      </c>
      <c r="AB111">
        <v>90</v>
      </c>
    </row>
    <row r="112" spans="1:31" x14ac:dyDescent="0.2">
      <c r="A112" t="s">
        <v>28</v>
      </c>
      <c r="B112" s="1">
        <v>0.18</v>
      </c>
      <c r="C112" s="1">
        <v>0.18</v>
      </c>
      <c r="D112" s="1">
        <v>0.18</v>
      </c>
      <c r="E112" s="1">
        <v>0.21</v>
      </c>
      <c r="F112" s="1">
        <v>0.18</v>
      </c>
      <c r="G112" s="1">
        <v>0.12</v>
      </c>
      <c r="H112" s="1">
        <v>0.27</v>
      </c>
      <c r="I112" s="1">
        <v>0.17</v>
      </c>
      <c r="J112" s="1">
        <v>0.21</v>
      </c>
      <c r="K112" s="1">
        <v>0.13</v>
      </c>
      <c r="L112" s="1">
        <v>0.18</v>
      </c>
      <c r="M112" s="1">
        <v>0.38</v>
      </c>
      <c r="N112" s="1">
        <v>0.14000000000000001</v>
      </c>
      <c r="O112" s="1">
        <v>0.39</v>
      </c>
      <c r="P112" s="1">
        <v>0.28999999999999998</v>
      </c>
      <c r="Q112" s="1">
        <v>0.12</v>
      </c>
      <c r="R112" s="1">
        <v>0.18</v>
      </c>
      <c r="S112" s="1">
        <v>0.24</v>
      </c>
      <c r="T112" s="1">
        <v>0.14000000000000001</v>
      </c>
      <c r="U112" s="1">
        <v>0.26</v>
      </c>
      <c r="V112" s="1">
        <v>0.19</v>
      </c>
      <c r="W112" s="1">
        <v>0.2</v>
      </c>
      <c r="X112" s="1">
        <v>0.14000000000000001</v>
      </c>
      <c r="Y112" s="1">
        <v>0.22</v>
      </c>
      <c r="Z112" s="1">
        <v>0.1</v>
      </c>
      <c r="AA112" s="1">
        <v>0.17</v>
      </c>
      <c r="AB112" s="1">
        <v>0.28999999999999998</v>
      </c>
    </row>
    <row r="113" spans="1:31" x14ac:dyDescent="0.2">
      <c r="A113" t="s">
        <v>32</v>
      </c>
      <c r="B113">
        <v>135</v>
      </c>
      <c r="C113">
        <v>59</v>
      </c>
      <c r="D113">
        <v>76</v>
      </c>
      <c r="E113">
        <v>32</v>
      </c>
      <c r="F113">
        <v>32</v>
      </c>
      <c r="G113">
        <v>57</v>
      </c>
      <c r="H113">
        <v>14</v>
      </c>
      <c r="I113">
        <v>12</v>
      </c>
      <c r="J113">
        <v>7</v>
      </c>
      <c r="K113">
        <v>30</v>
      </c>
      <c r="L113">
        <v>21</v>
      </c>
      <c r="M113">
        <v>8</v>
      </c>
      <c r="N113">
        <v>11</v>
      </c>
      <c r="O113">
        <v>5</v>
      </c>
      <c r="P113">
        <v>6</v>
      </c>
      <c r="Q113">
        <v>36</v>
      </c>
      <c r="R113">
        <v>60</v>
      </c>
      <c r="S113">
        <v>39</v>
      </c>
      <c r="T113">
        <v>100</v>
      </c>
      <c r="U113">
        <v>35</v>
      </c>
      <c r="V113">
        <v>94</v>
      </c>
      <c r="W113">
        <v>12</v>
      </c>
      <c r="X113">
        <v>16</v>
      </c>
      <c r="Y113">
        <v>4</v>
      </c>
      <c r="Z113">
        <v>52</v>
      </c>
      <c r="AA113">
        <v>48</v>
      </c>
      <c r="AB113">
        <v>32</v>
      </c>
      <c r="AC113" s="1">
        <f>SUM(Z110,Z112)</f>
        <v>0.17</v>
      </c>
      <c r="AD113" s="1">
        <f>SUM(AA110,AA112)</f>
        <v>0.29000000000000004</v>
      </c>
      <c r="AE113" s="1">
        <f>SUM(AB110,AB112)</f>
        <v>0.55000000000000004</v>
      </c>
    </row>
    <row r="114" spans="1:31" x14ac:dyDescent="0.2">
      <c r="A114" t="s">
        <v>28</v>
      </c>
      <c r="B114" s="1">
        <v>0.13</v>
      </c>
      <c r="C114" s="1">
        <v>0.12</v>
      </c>
      <c r="D114" s="1">
        <v>0.15</v>
      </c>
      <c r="E114" s="1">
        <v>0.15</v>
      </c>
      <c r="F114" s="1">
        <v>0.13</v>
      </c>
      <c r="G114" s="1">
        <v>0.17</v>
      </c>
      <c r="H114" s="1">
        <v>7.0000000000000007E-2</v>
      </c>
      <c r="I114" s="1">
        <v>0.08</v>
      </c>
      <c r="J114" s="1">
        <v>0.16</v>
      </c>
      <c r="K114" s="1">
        <v>0.16</v>
      </c>
      <c r="L114" s="1">
        <v>0.18</v>
      </c>
      <c r="M114" s="1">
        <v>0.16</v>
      </c>
      <c r="N114" s="1">
        <v>0.1</v>
      </c>
      <c r="O114" s="1">
        <v>0.15</v>
      </c>
      <c r="P114" s="1">
        <v>0.05</v>
      </c>
      <c r="Q114" s="1">
        <v>0.17</v>
      </c>
      <c r="R114" s="1">
        <v>0.12</v>
      </c>
      <c r="S114" s="1">
        <v>0.14000000000000001</v>
      </c>
      <c r="T114" s="1">
        <v>0.16</v>
      </c>
      <c r="U114" s="1">
        <v>0.1</v>
      </c>
      <c r="V114" s="1">
        <v>0.15</v>
      </c>
      <c r="W114" s="1">
        <v>0.08</v>
      </c>
      <c r="X114" s="1">
        <v>0.13</v>
      </c>
      <c r="Y114" s="1">
        <v>0.08</v>
      </c>
      <c r="Z114" s="1">
        <v>0.17</v>
      </c>
      <c r="AA114" s="1">
        <v>0.13</v>
      </c>
      <c r="AB114" s="1">
        <v>0.1</v>
      </c>
      <c r="AC114" s="1">
        <f>Z116+Z118</f>
        <v>0.54</v>
      </c>
      <c r="AD114" s="1">
        <f>AA116+AA118</f>
        <v>0.41000000000000003</v>
      </c>
      <c r="AE114" s="1">
        <f>AB116+AB118</f>
        <v>0.27</v>
      </c>
    </row>
    <row r="115" spans="1:31" x14ac:dyDescent="0.2">
      <c r="A115" t="s">
        <v>33</v>
      </c>
      <c r="B115">
        <v>170</v>
      </c>
      <c r="C115">
        <v>74</v>
      </c>
      <c r="D115">
        <v>97</v>
      </c>
      <c r="E115">
        <v>31</v>
      </c>
      <c r="F115">
        <v>30</v>
      </c>
      <c r="G115">
        <v>78</v>
      </c>
      <c r="H115">
        <v>31</v>
      </c>
      <c r="I115">
        <v>25</v>
      </c>
      <c r="J115">
        <v>4</v>
      </c>
      <c r="K115">
        <v>44</v>
      </c>
      <c r="L115">
        <v>20</v>
      </c>
      <c r="M115">
        <v>7</v>
      </c>
      <c r="N115">
        <v>23</v>
      </c>
      <c r="O115">
        <v>5</v>
      </c>
      <c r="P115">
        <v>17</v>
      </c>
      <c r="Q115">
        <v>40</v>
      </c>
      <c r="R115">
        <v>98</v>
      </c>
      <c r="S115">
        <v>32</v>
      </c>
      <c r="T115">
        <v>139</v>
      </c>
      <c r="U115">
        <v>31</v>
      </c>
      <c r="V115">
        <v>123</v>
      </c>
      <c r="W115">
        <v>17</v>
      </c>
      <c r="X115">
        <v>20</v>
      </c>
      <c r="Y115">
        <v>7</v>
      </c>
      <c r="Z115">
        <v>63</v>
      </c>
      <c r="AA115">
        <v>64</v>
      </c>
      <c r="AB115">
        <v>40</v>
      </c>
    </row>
    <row r="116" spans="1:31" x14ac:dyDescent="0.2">
      <c r="A116" t="s">
        <v>28</v>
      </c>
      <c r="B116" s="1">
        <v>0.17</v>
      </c>
      <c r="C116" s="1">
        <v>0.15</v>
      </c>
      <c r="D116" s="1">
        <v>0.19</v>
      </c>
      <c r="E116" s="1">
        <v>0.15</v>
      </c>
      <c r="F116" s="1">
        <v>0.12</v>
      </c>
      <c r="G116" s="1">
        <v>0.24</v>
      </c>
      <c r="H116" s="1">
        <v>0.15</v>
      </c>
      <c r="I116" s="1">
        <v>0.17</v>
      </c>
      <c r="J116" s="1">
        <v>0.09</v>
      </c>
      <c r="K116" s="1">
        <v>0.23</v>
      </c>
      <c r="L116" s="1">
        <v>0.18</v>
      </c>
      <c r="M116" s="1">
        <v>0.13</v>
      </c>
      <c r="N116" s="1">
        <v>0.2</v>
      </c>
      <c r="O116" s="1">
        <v>0.15</v>
      </c>
      <c r="P116" s="1">
        <v>0.14000000000000001</v>
      </c>
      <c r="Q116" s="1">
        <v>0.19</v>
      </c>
      <c r="R116" s="1">
        <v>0.19</v>
      </c>
      <c r="S116" s="1">
        <v>0.12</v>
      </c>
      <c r="T116" s="1">
        <v>0.22</v>
      </c>
      <c r="U116" s="1">
        <v>0.09</v>
      </c>
      <c r="V116" s="1">
        <v>0.19</v>
      </c>
      <c r="W116" s="1">
        <v>0.11</v>
      </c>
      <c r="X116" s="1">
        <v>0.16</v>
      </c>
      <c r="Y116" s="1">
        <v>0.14000000000000001</v>
      </c>
      <c r="Z116" s="1">
        <v>0.2</v>
      </c>
      <c r="AA116" s="1">
        <v>0.18</v>
      </c>
      <c r="AB116" s="1">
        <v>0.13</v>
      </c>
    </row>
    <row r="117" spans="1:31" x14ac:dyDescent="0.2">
      <c r="A117" t="s">
        <v>34</v>
      </c>
      <c r="B117">
        <v>234</v>
      </c>
      <c r="C117">
        <v>119</v>
      </c>
      <c r="D117">
        <v>116</v>
      </c>
      <c r="E117">
        <v>41</v>
      </c>
      <c r="F117">
        <v>60</v>
      </c>
      <c r="G117">
        <v>86</v>
      </c>
      <c r="H117">
        <v>48</v>
      </c>
      <c r="I117">
        <v>34</v>
      </c>
      <c r="J117">
        <v>10</v>
      </c>
      <c r="K117">
        <v>47</v>
      </c>
      <c r="L117">
        <v>32</v>
      </c>
      <c r="M117">
        <v>8</v>
      </c>
      <c r="N117">
        <v>23</v>
      </c>
      <c r="O117">
        <v>7</v>
      </c>
      <c r="P117">
        <v>20</v>
      </c>
      <c r="Q117">
        <v>62</v>
      </c>
      <c r="R117">
        <v>132</v>
      </c>
      <c r="S117">
        <v>41</v>
      </c>
      <c r="T117">
        <v>168</v>
      </c>
      <c r="U117">
        <v>66</v>
      </c>
      <c r="V117">
        <v>153</v>
      </c>
      <c r="W117">
        <v>34</v>
      </c>
      <c r="X117">
        <v>31</v>
      </c>
      <c r="Y117">
        <v>9</v>
      </c>
      <c r="Z117">
        <v>105</v>
      </c>
      <c r="AA117">
        <v>83</v>
      </c>
      <c r="AB117">
        <v>45</v>
      </c>
    </row>
    <row r="118" spans="1:31" x14ac:dyDescent="0.2">
      <c r="A118" t="s">
        <v>28</v>
      </c>
      <c r="B118" s="1">
        <v>0.23</v>
      </c>
      <c r="C118" s="1">
        <v>0.25</v>
      </c>
      <c r="D118" s="1">
        <v>0.22</v>
      </c>
      <c r="E118" s="1">
        <v>0.19</v>
      </c>
      <c r="F118" s="1">
        <v>0.23</v>
      </c>
      <c r="G118" s="1">
        <v>0.26</v>
      </c>
      <c r="H118" s="1">
        <v>0.24</v>
      </c>
      <c r="I118" s="1">
        <v>0.24</v>
      </c>
      <c r="J118" s="1">
        <v>0.24</v>
      </c>
      <c r="K118" s="1">
        <v>0.24</v>
      </c>
      <c r="L118" s="1">
        <v>0.28000000000000003</v>
      </c>
      <c r="M118" s="1">
        <v>0.16</v>
      </c>
      <c r="N118" s="1">
        <v>0.2</v>
      </c>
      <c r="O118" s="1">
        <v>0.22</v>
      </c>
      <c r="P118" s="1">
        <v>0.17</v>
      </c>
      <c r="Q118" s="1">
        <v>0.28999999999999998</v>
      </c>
      <c r="R118" s="1">
        <v>0.26</v>
      </c>
      <c r="S118" s="1">
        <v>0.15</v>
      </c>
      <c r="T118" s="1">
        <v>0.26</v>
      </c>
      <c r="U118" s="1">
        <v>0.19</v>
      </c>
      <c r="V118" s="1">
        <v>0.24</v>
      </c>
      <c r="W118" s="1">
        <v>0.22</v>
      </c>
      <c r="X118" s="1">
        <v>0.25</v>
      </c>
      <c r="Y118" s="1">
        <v>0.17</v>
      </c>
      <c r="Z118" s="1">
        <v>0.34</v>
      </c>
      <c r="AA118" s="1">
        <v>0.23</v>
      </c>
      <c r="AB118" s="1">
        <v>0.14000000000000001</v>
      </c>
    </row>
    <row r="119" spans="1:31" x14ac:dyDescent="0.2">
      <c r="A119" t="s">
        <v>29</v>
      </c>
      <c r="B119">
        <v>129</v>
      </c>
      <c r="C119">
        <v>50</v>
      </c>
      <c r="D119">
        <v>79</v>
      </c>
      <c r="E119">
        <v>37</v>
      </c>
      <c r="F119">
        <v>29</v>
      </c>
      <c r="G119">
        <v>38</v>
      </c>
      <c r="H119">
        <v>24</v>
      </c>
      <c r="I119">
        <v>24</v>
      </c>
      <c r="J119">
        <v>3</v>
      </c>
      <c r="K119">
        <v>12</v>
      </c>
      <c r="L119">
        <v>8</v>
      </c>
      <c r="M119">
        <v>4</v>
      </c>
      <c r="N119">
        <v>27</v>
      </c>
      <c r="O119">
        <v>2</v>
      </c>
      <c r="P119">
        <v>19</v>
      </c>
      <c r="Q119">
        <v>32</v>
      </c>
      <c r="R119">
        <v>66</v>
      </c>
      <c r="S119">
        <v>31</v>
      </c>
      <c r="T119">
        <v>80</v>
      </c>
      <c r="U119">
        <v>49</v>
      </c>
      <c r="V119">
        <v>66</v>
      </c>
      <c r="W119">
        <v>24</v>
      </c>
      <c r="X119">
        <v>21</v>
      </c>
      <c r="Y119">
        <v>13</v>
      </c>
      <c r="Z119">
        <v>38</v>
      </c>
      <c r="AA119">
        <v>62</v>
      </c>
      <c r="AB119">
        <v>25</v>
      </c>
    </row>
    <row r="120" spans="1:31" x14ac:dyDescent="0.2">
      <c r="A120" t="s">
        <v>28</v>
      </c>
      <c r="B120" s="1">
        <v>0.13</v>
      </c>
      <c r="C120" s="1">
        <v>0.1</v>
      </c>
      <c r="D120" s="1">
        <v>0.15</v>
      </c>
      <c r="E120" s="1">
        <v>0.18</v>
      </c>
      <c r="F120" s="1">
        <v>0.11</v>
      </c>
      <c r="G120" s="1">
        <v>0.12</v>
      </c>
      <c r="H120" s="1">
        <v>0.12</v>
      </c>
      <c r="I120" s="1">
        <v>0.17</v>
      </c>
      <c r="J120" s="1">
        <v>0.08</v>
      </c>
      <c r="K120" s="1">
        <v>7.0000000000000007E-2</v>
      </c>
      <c r="L120" s="1">
        <v>7.0000000000000007E-2</v>
      </c>
      <c r="M120" s="1">
        <v>7.0000000000000007E-2</v>
      </c>
      <c r="N120" s="1">
        <v>0.23</v>
      </c>
      <c r="O120" s="1">
        <v>0.05</v>
      </c>
      <c r="P120" s="1">
        <v>0.16</v>
      </c>
      <c r="Q120" s="1">
        <v>0.15</v>
      </c>
      <c r="R120" s="1">
        <v>0.13</v>
      </c>
      <c r="S120" s="1">
        <v>0.11</v>
      </c>
      <c r="T120" s="1">
        <v>0.12</v>
      </c>
      <c r="U120" s="1">
        <v>0.14000000000000001</v>
      </c>
      <c r="V120" s="1">
        <v>0.1</v>
      </c>
      <c r="W120" s="1">
        <v>0.16</v>
      </c>
      <c r="X120" s="1">
        <v>0.17</v>
      </c>
      <c r="Y120" s="1">
        <v>0.24</v>
      </c>
      <c r="Z120" s="1">
        <v>0.12</v>
      </c>
      <c r="AA120" s="1">
        <v>0.17</v>
      </c>
      <c r="AB120" s="1">
        <v>0.08</v>
      </c>
    </row>
    <row r="122" spans="1:31" x14ac:dyDescent="0.2">
      <c r="A122" t="s">
        <v>46</v>
      </c>
    </row>
    <row r="123" spans="1:31" x14ac:dyDescent="0.2">
      <c r="A123" t="s">
        <v>30</v>
      </c>
      <c r="B123">
        <v>136</v>
      </c>
      <c r="C123">
        <v>78</v>
      </c>
      <c r="D123">
        <v>58</v>
      </c>
      <c r="E123">
        <v>36</v>
      </c>
      <c r="F123">
        <v>31</v>
      </c>
      <c r="G123">
        <v>37</v>
      </c>
      <c r="H123">
        <v>32</v>
      </c>
      <c r="I123">
        <v>22</v>
      </c>
      <c r="J123">
        <v>6</v>
      </c>
      <c r="K123">
        <v>35</v>
      </c>
      <c r="L123">
        <v>20</v>
      </c>
      <c r="M123">
        <v>6</v>
      </c>
      <c r="N123">
        <v>13</v>
      </c>
      <c r="P123">
        <v>13</v>
      </c>
      <c r="Q123">
        <v>24</v>
      </c>
      <c r="R123">
        <v>50</v>
      </c>
      <c r="S123">
        <v>62</v>
      </c>
      <c r="T123">
        <v>55</v>
      </c>
      <c r="U123">
        <v>81</v>
      </c>
      <c r="V123">
        <v>68</v>
      </c>
      <c r="W123">
        <v>36</v>
      </c>
      <c r="X123">
        <v>15</v>
      </c>
      <c r="Y123">
        <v>13</v>
      </c>
      <c r="Z123">
        <v>37</v>
      </c>
      <c r="AA123">
        <v>54</v>
      </c>
      <c r="AB123">
        <v>45</v>
      </c>
    </row>
    <row r="124" spans="1:31" x14ac:dyDescent="0.2">
      <c r="A124" t="s">
        <v>28</v>
      </c>
      <c r="B124" s="1">
        <v>0.14000000000000001</v>
      </c>
      <c r="C124" s="1">
        <v>0.16</v>
      </c>
      <c r="D124" s="1">
        <v>0.11</v>
      </c>
      <c r="E124" s="1">
        <v>0.17</v>
      </c>
      <c r="F124" s="1">
        <v>0.12</v>
      </c>
      <c r="G124" s="1">
        <v>0.11</v>
      </c>
      <c r="H124" s="1">
        <v>0.16</v>
      </c>
      <c r="I124" s="1">
        <v>0.15</v>
      </c>
      <c r="J124" s="1">
        <v>0.14000000000000001</v>
      </c>
      <c r="K124" s="1">
        <v>0.18</v>
      </c>
      <c r="L124" s="1">
        <v>0.17</v>
      </c>
      <c r="M124" s="1">
        <v>0.11</v>
      </c>
      <c r="N124" s="1">
        <v>0.11</v>
      </c>
      <c r="P124" s="1">
        <v>0.1</v>
      </c>
      <c r="Q124" s="1">
        <v>0.11</v>
      </c>
      <c r="R124" s="1">
        <v>0.1</v>
      </c>
      <c r="S124" s="1">
        <v>0.22</v>
      </c>
      <c r="T124" s="1">
        <v>0.09</v>
      </c>
      <c r="U124" s="1">
        <v>0.23</v>
      </c>
      <c r="V124" s="1">
        <v>0.11</v>
      </c>
      <c r="W124" s="1">
        <v>0.23</v>
      </c>
      <c r="X124" s="1">
        <v>0.12</v>
      </c>
      <c r="Y124" s="1">
        <v>0.25</v>
      </c>
      <c r="Z124" s="1">
        <v>0.12</v>
      </c>
      <c r="AA124" s="1">
        <v>0.15</v>
      </c>
      <c r="AB124" s="1">
        <v>0.14000000000000001</v>
      </c>
    </row>
    <row r="125" spans="1:31" x14ac:dyDescent="0.2">
      <c r="A125" t="s">
        <v>31</v>
      </c>
      <c r="B125">
        <v>168</v>
      </c>
      <c r="C125">
        <v>105</v>
      </c>
      <c r="D125">
        <v>64</v>
      </c>
      <c r="E125">
        <v>27</v>
      </c>
      <c r="F125">
        <v>48</v>
      </c>
      <c r="G125">
        <v>48</v>
      </c>
      <c r="H125">
        <v>45</v>
      </c>
      <c r="I125">
        <v>21</v>
      </c>
      <c r="J125">
        <v>12</v>
      </c>
      <c r="K125">
        <v>25</v>
      </c>
      <c r="L125">
        <v>18</v>
      </c>
      <c r="M125">
        <v>10</v>
      </c>
      <c r="N125">
        <v>17</v>
      </c>
      <c r="O125">
        <v>4</v>
      </c>
      <c r="P125">
        <v>29</v>
      </c>
      <c r="Q125">
        <v>15</v>
      </c>
      <c r="R125">
        <v>99</v>
      </c>
      <c r="S125">
        <v>54</v>
      </c>
      <c r="T125">
        <v>97</v>
      </c>
      <c r="U125">
        <v>72</v>
      </c>
      <c r="V125">
        <v>124</v>
      </c>
      <c r="W125">
        <v>27</v>
      </c>
      <c r="X125">
        <v>7</v>
      </c>
      <c r="Y125">
        <v>6</v>
      </c>
      <c r="Z125">
        <v>47</v>
      </c>
      <c r="AA125">
        <v>50</v>
      </c>
      <c r="AB125">
        <v>70</v>
      </c>
    </row>
    <row r="126" spans="1:31" x14ac:dyDescent="0.2">
      <c r="A126" t="s">
        <v>28</v>
      </c>
      <c r="B126" s="1">
        <v>0.17</v>
      </c>
      <c r="C126" s="1">
        <v>0.22</v>
      </c>
      <c r="D126" s="1">
        <v>0.12</v>
      </c>
      <c r="E126" s="1">
        <v>0.13</v>
      </c>
      <c r="F126" s="1">
        <v>0.19</v>
      </c>
      <c r="G126" s="1">
        <v>0.15</v>
      </c>
      <c r="H126" s="1">
        <v>0.22</v>
      </c>
      <c r="I126" s="1">
        <v>0.15</v>
      </c>
      <c r="J126" s="1">
        <v>0.3</v>
      </c>
      <c r="K126" s="1">
        <v>0.13</v>
      </c>
      <c r="L126" s="1">
        <v>0.15</v>
      </c>
      <c r="M126" s="1">
        <v>0.19</v>
      </c>
      <c r="N126" s="1">
        <v>0.15</v>
      </c>
      <c r="O126" s="1">
        <v>0.13</v>
      </c>
      <c r="P126" s="1">
        <v>0.24</v>
      </c>
      <c r="Q126" s="1">
        <v>7.0000000000000007E-2</v>
      </c>
      <c r="R126" s="1">
        <v>0.19</v>
      </c>
      <c r="S126" s="1">
        <v>0.2</v>
      </c>
      <c r="T126" s="1">
        <v>0.15</v>
      </c>
      <c r="U126" s="1">
        <v>0.2</v>
      </c>
      <c r="V126" s="1">
        <v>0.19</v>
      </c>
      <c r="W126" s="1">
        <v>0.17</v>
      </c>
      <c r="X126" s="1">
        <v>0.06</v>
      </c>
      <c r="Y126" s="1">
        <v>0.11</v>
      </c>
      <c r="Z126" s="1">
        <v>0.15</v>
      </c>
      <c r="AA126" s="1">
        <v>0.14000000000000001</v>
      </c>
      <c r="AB126" s="1">
        <v>0.22</v>
      </c>
    </row>
    <row r="127" spans="1:31" x14ac:dyDescent="0.2">
      <c r="A127" t="s">
        <v>32</v>
      </c>
      <c r="B127">
        <v>142</v>
      </c>
      <c r="C127">
        <v>49</v>
      </c>
      <c r="D127">
        <v>93</v>
      </c>
      <c r="E127">
        <v>30</v>
      </c>
      <c r="F127">
        <v>39</v>
      </c>
      <c r="G127">
        <v>58</v>
      </c>
      <c r="H127">
        <v>15</v>
      </c>
      <c r="I127">
        <v>16</v>
      </c>
      <c r="J127">
        <v>1</v>
      </c>
      <c r="K127">
        <v>23</v>
      </c>
      <c r="L127">
        <v>15</v>
      </c>
      <c r="M127">
        <v>11</v>
      </c>
      <c r="N127">
        <v>20</v>
      </c>
      <c r="O127">
        <v>6</v>
      </c>
      <c r="P127">
        <v>16</v>
      </c>
      <c r="Q127">
        <v>37</v>
      </c>
      <c r="R127">
        <v>68</v>
      </c>
      <c r="S127">
        <v>37</v>
      </c>
      <c r="T127">
        <v>103</v>
      </c>
      <c r="U127">
        <v>39</v>
      </c>
      <c r="V127">
        <v>91</v>
      </c>
      <c r="W127">
        <v>14</v>
      </c>
      <c r="X127">
        <v>26</v>
      </c>
      <c r="Y127">
        <v>6</v>
      </c>
      <c r="Z127">
        <v>43</v>
      </c>
      <c r="AA127">
        <v>51</v>
      </c>
      <c r="AB127">
        <v>45</v>
      </c>
      <c r="AC127" s="1">
        <f>SUM(Z124,Z126)</f>
        <v>0.27</v>
      </c>
      <c r="AD127" s="1">
        <f>SUM(AA124,AA126)</f>
        <v>0.29000000000000004</v>
      </c>
      <c r="AE127" s="1">
        <f>SUM(AB124,AB126)</f>
        <v>0.36</v>
      </c>
    </row>
    <row r="128" spans="1:31" x14ac:dyDescent="0.2">
      <c r="A128" t="s">
        <v>28</v>
      </c>
      <c r="B128" s="1">
        <v>0.14000000000000001</v>
      </c>
      <c r="C128" s="1">
        <v>0.1</v>
      </c>
      <c r="D128" s="1">
        <v>0.18</v>
      </c>
      <c r="E128" s="1">
        <v>0.14000000000000001</v>
      </c>
      <c r="F128" s="1">
        <v>0.15</v>
      </c>
      <c r="G128" s="1">
        <v>0.18</v>
      </c>
      <c r="H128" s="1">
        <v>7.0000000000000007E-2</v>
      </c>
      <c r="I128" s="1">
        <v>0.11</v>
      </c>
      <c r="J128" s="1">
        <v>0.03</v>
      </c>
      <c r="K128" s="1">
        <v>0.12</v>
      </c>
      <c r="L128" s="1">
        <v>0.13</v>
      </c>
      <c r="M128" s="1">
        <v>0.21</v>
      </c>
      <c r="N128" s="1">
        <v>0.18</v>
      </c>
      <c r="O128" s="1">
        <v>0.19</v>
      </c>
      <c r="P128" s="1">
        <v>0.13</v>
      </c>
      <c r="Q128" s="1">
        <v>0.17</v>
      </c>
      <c r="R128" s="1">
        <v>0.13</v>
      </c>
      <c r="S128" s="1">
        <v>0.13</v>
      </c>
      <c r="T128" s="1">
        <v>0.16</v>
      </c>
      <c r="U128" s="1">
        <v>0.11</v>
      </c>
      <c r="V128" s="1">
        <v>0.14000000000000001</v>
      </c>
      <c r="W128" s="1">
        <v>0.09</v>
      </c>
      <c r="X128" s="1">
        <v>0.21</v>
      </c>
      <c r="Y128" s="1">
        <v>0.12</v>
      </c>
      <c r="Z128" s="1">
        <v>0.14000000000000001</v>
      </c>
      <c r="AA128" s="1">
        <v>0.14000000000000001</v>
      </c>
      <c r="AB128" s="1">
        <v>0.14000000000000001</v>
      </c>
      <c r="AC128" s="1">
        <f>Z130+Z132</f>
        <v>0.45999999999999996</v>
      </c>
      <c r="AD128" s="1">
        <f>AA130+AA132</f>
        <v>0.38</v>
      </c>
      <c r="AE128" s="1">
        <f>AB130+AB132</f>
        <v>0.36</v>
      </c>
    </row>
    <row r="129" spans="1:28" x14ac:dyDescent="0.2">
      <c r="A129" t="s">
        <v>33</v>
      </c>
      <c r="B129">
        <v>202</v>
      </c>
      <c r="C129">
        <v>92</v>
      </c>
      <c r="D129">
        <v>110</v>
      </c>
      <c r="E129">
        <v>40</v>
      </c>
      <c r="F129">
        <v>44</v>
      </c>
      <c r="G129">
        <v>73</v>
      </c>
      <c r="H129">
        <v>44</v>
      </c>
      <c r="I129">
        <v>32</v>
      </c>
      <c r="J129">
        <v>8</v>
      </c>
      <c r="K129">
        <v>51</v>
      </c>
      <c r="L129">
        <v>18</v>
      </c>
      <c r="M129">
        <v>9</v>
      </c>
      <c r="N129">
        <v>18</v>
      </c>
      <c r="O129">
        <v>4</v>
      </c>
      <c r="P129">
        <v>26</v>
      </c>
      <c r="Q129">
        <v>55</v>
      </c>
      <c r="R129">
        <v>103</v>
      </c>
      <c r="S129">
        <v>45</v>
      </c>
      <c r="T129">
        <v>154</v>
      </c>
      <c r="U129">
        <v>49</v>
      </c>
      <c r="V129">
        <v>136</v>
      </c>
      <c r="W129">
        <v>38</v>
      </c>
      <c r="X129">
        <v>17</v>
      </c>
      <c r="Y129">
        <v>8</v>
      </c>
      <c r="Z129">
        <v>65</v>
      </c>
      <c r="AA129">
        <v>67</v>
      </c>
      <c r="AB129">
        <v>69</v>
      </c>
    </row>
    <row r="130" spans="1:28" x14ac:dyDescent="0.2">
      <c r="A130" t="s">
        <v>28</v>
      </c>
      <c r="B130" s="1">
        <v>0.2</v>
      </c>
      <c r="C130" s="1">
        <v>0.19</v>
      </c>
      <c r="D130" s="1">
        <v>0.21</v>
      </c>
      <c r="E130" s="1">
        <v>0.19</v>
      </c>
      <c r="F130" s="1">
        <v>0.17</v>
      </c>
      <c r="G130" s="1">
        <v>0.22</v>
      </c>
      <c r="H130" s="1">
        <v>0.22</v>
      </c>
      <c r="I130" s="1">
        <v>0.22</v>
      </c>
      <c r="J130" s="1">
        <v>0.19</v>
      </c>
      <c r="K130" s="1">
        <v>0.27</v>
      </c>
      <c r="L130" s="1">
        <v>0.16</v>
      </c>
      <c r="M130" s="1">
        <v>0.17</v>
      </c>
      <c r="N130" s="1">
        <v>0.15</v>
      </c>
      <c r="O130" s="1">
        <v>0.13</v>
      </c>
      <c r="P130" s="1">
        <v>0.21</v>
      </c>
      <c r="Q130" s="1">
        <v>0.26</v>
      </c>
      <c r="R130" s="1">
        <v>0.2</v>
      </c>
      <c r="S130" s="1">
        <v>0.16</v>
      </c>
      <c r="T130" s="1">
        <v>0.24</v>
      </c>
      <c r="U130" s="1">
        <v>0.14000000000000001</v>
      </c>
      <c r="V130" s="1">
        <v>0.21</v>
      </c>
      <c r="W130" s="1">
        <v>0.24</v>
      </c>
      <c r="X130" s="1">
        <v>0.14000000000000001</v>
      </c>
      <c r="Y130" s="1">
        <v>0.15</v>
      </c>
      <c r="Z130" s="1">
        <v>0.21</v>
      </c>
      <c r="AA130" s="1">
        <v>0.18</v>
      </c>
      <c r="AB130" s="1">
        <v>0.22</v>
      </c>
    </row>
    <row r="131" spans="1:28" x14ac:dyDescent="0.2">
      <c r="A131" t="s">
        <v>34</v>
      </c>
      <c r="B131">
        <v>194</v>
      </c>
      <c r="C131">
        <v>100</v>
      </c>
      <c r="D131">
        <v>94</v>
      </c>
      <c r="E131">
        <v>31</v>
      </c>
      <c r="F131">
        <v>49</v>
      </c>
      <c r="G131">
        <v>66</v>
      </c>
      <c r="H131">
        <v>47</v>
      </c>
      <c r="I131">
        <v>29</v>
      </c>
      <c r="J131">
        <v>11</v>
      </c>
      <c r="K131">
        <v>39</v>
      </c>
      <c r="L131">
        <v>31</v>
      </c>
      <c r="M131">
        <v>9</v>
      </c>
      <c r="N131">
        <v>18</v>
      </c>
      <c r="O131">
        <v>6</v>
      </c>
      <c r="P131">
        <v>12</v>
      </c>
      <c r="Q131">
        <v>42</v>
      </c>
      <c r="R131">
        <v>113</v>
      </c>
      <c r="S131">
        <v>38</v>
      </c>
      <c r="T131">
        <v>128</v>
      </c>
      <c r="U131">
        <v>65</v>
      </c>
      <c r="V131">
        <v>131</v>
      </c>
      <c r="W131">
        <v>15</v>
      </c>
      <c r="X131">
        <v>35</v>
      </c>
      <c r="Y131">
        <v>7</v>
      </c>
      <c r="Z131">
        <v>77</v>
      </c>
      <c r="AA131">
        <v>71</v>
      </c>
      <c r="AB131">
        <v>44</v>
      </c>
    </row>
    <row r="132" spans="1:28" x14ac:dyDescent="0.2">
      <c r="A132" t="s">
        <v>28</v>
      </c>
      <c r="B132" s="1">
        <v>0.19</v>
      </c>
      <c r="C132" s="1">
        <v>0.21</v>
      </c>
      <c r="D132" s="1">
        <v>0.18</v>
      </c>
      <c r="E132" s="1">
        <v>0.14000000000000001</v>
      </c>
      <c r="F132" s="1">
        <v>0.19</v>
      </c>
      <c r="G132" s="1">
        <v>0.2</v>
      </c>
      <c r="H132" s="1">
        <v>0.23</v>
      </c>
      <c r="I132" s="1">
        <v>0.21</v>
      </c>
      <c r="J132" s="1">
        <v>0.25</v>
      </c>
      <c r="K132" s="1">
        <v>0.21</v>
      </c>
      <c r="L132" s="1">
        <v>0.27</v>
      </c>
      <c r="M132" s="1">
        <v>0.17</v>
      </c>
      <c r="N132" s="1">
        <v>0.16</v>
      </c>
      <c r="O132" s="1">
        <v>0.17</v>
      </c>
      <c r="P132" s="1">
        <v>0.1</v>
      </c>
      <c r="Q132" s="1">
        <v>0.2</v>
      </c>
      <c r="R132" s="1">
        <v>0.22</v>
      </c>
      <c r="S132" s="1">
        <v>0.14000000000000001</v>
      </c>
      <c r="T132" s="1">
        <v>0.2</v>
      </c>
      <c r="U132" s="1">
        <v>0.18</v>
      </c>
      <c r="V132" s="1">
        <v>0.21</v>
      </c>
      <c r="W132" s="1">
        <v>0.1</v>
      </c>
      <c r="X132" s="1">
        <v>0.28000000000000003</v>
      </c>
      <c r="Y132" s="1">
        <v>0.13</v>
      </c>
      <c r="Z132" s="1">
        <v>0.25</v>
      </c>
      <c r="AA132" s="1">
        <v>0.2</v>
      </c>
      <c r="AB132" s="1">
        <v>0.14000000000000001</v>
      </c>
    </row>
    <row r="133" spans="1:28" x14ac:dyDescent="0.2">
      <c r="A133" t="s">
        <v>29</v>
      </c>
      <c r="B133">
        <v>157</v>
      </c>
      <c r="C133">
        <v>57</v>
      </c>
      <c r="D133">
        <v>100</v>
      </c>
      <c r="E133">
        <v>48</v>
      </c>
      <c r="F133">
        <v>43</v>
      </c>
      <c r="G133">
        <v>46</v>
      </c>
      <c r="H133">
        <v>20</v>
      </c>
      <c r="I133">
        <v>22</v>
      </c>
      <c r="J133">
        <v>4</v>
      </c>
      <c r="K133">
        <v>17</v>
      </c>
      <c r="L133">
        <v>13</v>
      </c>
      <c r="M133">
        <v>7</v>
      </c>
      <c r="N133">
        <v>29</v>
      </c>
      <c r="O133">
        <v>13</v>
      </c>
      <c r="P133">
        <v>27</v>
      </c>
      <c r="Q133">
        <v>39</v>
      </c>
      <c r="R133">
        <v>78</v>
      </c>
      <c r="S133">
        <v>40</v>
      </c>
      <c r="T133">
        <v>106</v>
      </c>
      <c r="U133">
        <v>51</v>
      </c>
      <c r="V133">
        <v>88</v>
      </c>
      <c r="W133">
        <v>25</v>
      </c>
      <c r="X133">
        <v>25</v>
      </c>
      <c r="Y133">
        <v>12</v>
      </c>
      <c r="Z133">
        <v>40</v>
      </c>
      <c r="AA133">
        <v>72</v>
      </c>
      <c r="AB133">
        <v>42</v>
      </c>
    </row>
    <row r="134" spans="1:28" x14ac:dyDescent="0.2">
      <c r="A134" t="s">
        <v>28</v>
      </c>
      <c r="B134" s="1">
        <v>0.16</v>
      </c>
      <c r="C134" s="1">
        <v>0.12</v>
      </c>
      <c r="D134" s="1">
        <v>0.19</v>
      </c>
      <c r="E134" s="1">
        <v>0.23</v>
      </c>
      <c r="F134" s="1">
        <v>0.17</v>
      </c>
      <c r="G134" s="1">
        <v>0.14000000000000001</v>
      </c>
      <c r="H134" s="1">
        <v>0.1</v>
      </c>
      <c r="I134" s="1">
        <v>0.16</v>
      </c>
      <c r="J134" s="1">
        <v>0.08</v>
      </c>
      <c r="K134" s="1">
        <v>0.09</v>
      </c>
      <c r="L134" s="1">
        <v>0.11</v>
      </c>
      <c r="M134" s="1">
        <v>0.14000000000000001</v>
      </c>
      <c r="N134" s="1">
        <v>0.25</v>
      </c>
      <c r="O134" s="1">
        <v>0.38</v>
      </c>
      <c r="P134" s="1">
        <v>0.22</v>
      </c>
      <c r="Q134" s="1">
        <v>0.18</v>
      </c>
      <c r="R134" s="1">
        <v>0.15</v>
      </c>
      <c r="S134" s="1">
        <v>0.15</v>
      </c>
      <c r="T134" s="1">
        <v>0.17</v>
      </c>
      <c r="U134" s="1">
        <v>0.14000000000000001</v>
      </c>
      <c r="V134" s="1">
        <v>0.14000000000000001</v>
      </c>
      <c r="W134" s="1">
        <v>0.16</v>
      </c>
      <c r="X134" s="1">
        <v>0.2</v>
      </c>
      <c r="Y134" s="1">
        <v>0.23</v>
      </c>
      <c r="Z134" s="1">
        <v>0.13</v>
      </c>
      <c r="AA134" s="1">
        <v>0.2</v>
      </c>
      <c r="AB134" s="1">
        <v>0.13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joealder</dc:creator>
  <cp:lastModifiedBy>James Johnson</cp:lastModifiedBy>
  <dcterms:created xsi:type="dcterms:W3CDTF">2023-12-01T16:48:26Z</dcterms:created>
  <dcterms:modified xsi:type="dcterms:W3CDTF">2023-12-14T19:54:18Z</dcterms:modified>
</cp:coreProperties>
</file>